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gusv\Desktop\Estudio\Tesis\Csv\Excel_Files\"/>
    </mc:Choice>
  </mc:AlternateContent>
  <xr:revisionPtr revIDLastSave="0" documentId="13_ncr:1_{2D2FD17D-B643-4556-86B8-AFAEC37D63C6}" xr6:coauthVersionLast="47" xr6:coauthVersionMax="47" xr10:uidLastSave="{00000000-0000-0000-0000-000000000000}"/>
  <bookViews>
    <workbookView xWindow="-96" yWindow="-96" windowWidth="23232" windowHeight="12432" activeTab="5" xr2:uid="{00000000-000D-0000-FFFF-FFFF00000000}"/>
  </bookViews>
  <sheets>
    <sheet name="Scenario A.1" sheetId="1" r:id="rId1"/>
    <sheet name="Scenario A.2" sheetId="2" r:id="rId2"/>
    <sheet name="Scenario B.1" sheetId="3" r:id="rId3"/>
    <sheet name="Scenario B.2" sheetId="4" r:id="rId4"/>
    <sheet name="Scenario C.1" sheetId="5" r:id="rId5"/>
    <sheet name="Scenario C.2" sheetId="6" r:id="rId6"/>
    <sheet name="All Scenario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</calcChain>
</file>

<file path=xl/sharedStrings.xml><?xml version="1.0" encoding="utf-8"?>
<sst xmlns="http://schemas.openxmlformats.org/spreadsheetml/2006/main" count="456" uniqueCount="55">
  <si>
    <t>Methodology</t>
  </si>
  <si>
    <t>Diesel Trucks</t>
  </si>
  <si>
    <t>LNG Trucks</t>
  </si>
  <si>
    <t>BioLNG Trucks</t>
  </si>
  <si>
    <t>HVO100 Trucks</t>
  </si>
  <si>
    <t>Electric Trucks</t>
  </si>
  <si>
    <t>Hydrogen Trucks</t>
  </si>
  <si>
    <t>Diesel Coolers</t>
  </si>
  <si>
    <t>HVO100 Coolers</t>
  </si>
  <si>
    <t>Nitrogen Coolers</t>
  </si>
  <si>
    <t>Electric Coolers</t>
  </si>
  <si>
    <t>Truck Cost</t>
  </si>
  <si>
    <t>Cooler Cost</t>
  </si>
  <si>
    <t>Cost</t>
  </si>
  <si>
    <t>Max_Budget</t>
  </si>
  <si>
    <t>Truck Emissions</t>
  </si>
  <si>
    <t>Cooler Emissions</t>
  </si>
  <si>
    <t>Emissions</t>
  </si>
  <si>
    <t>Emission Cap</t>
  </si>
  <si>
    <t>Environmental Single Objective</t>
  </si>
  <si>
    <t>Multi Objective</t>
  </si>
  <si>
    <t>Economic Single Objective</t>
  </si>
  <si>
    <t>BioLNG_HVO100_Coeff</t>
  </si>
  <si>
    <t>BioLNG_Nitrogen_Coeff</t>
  </si>
  <si>
    <t>BioLNG_Electric_Coeff</t>
  </si>
  <si>
    <t>Diesel_T</t>
  </si>
  <si>
    <t>LNG_T</t>
  </si>
  <si>
    <t>BioLNG_T</t>
  </si>
  <si>
    <t>HVO100_T</t>
  </si>
  <si>
    <t>Electric_T</t>
  </si>
  <si>
    <t>Hydrogen_T</t>
  </si>
  <si>
    <t>Diesel_C</t>
  </si>
  <si>
    <t>HVO100_C</t>
  </si>
  <si>
    <t>Nitrogen_C</t>
  </si>
  <si>
    <t>Electric_C</t>
  </si>
  <si>
    <t>Scenario</t>
  </si>
  <si>
    <t>Costs</t>
  </si>
  <si>
    <t>A1</t>
  </si>
  <si>
    <t>[5568547.9392, 5791207.216, 6106914.768, 6402041.5168, 6692499.7344, 7028317.6352, 7370720.7104, 7715899.7856, 8053105.6864, 8474974.4224, 8884235.5296, 9298189.280000001, 9749529.5392, 10200869.7984, 10705542.9152, 11216296.6752, 11761660.944, 12327135.5616, 12881836.8928, 13516872.4576, 14151908.0224, 14832303.2704, 15558058.2016, 16283813.1328, 17092314.256, 17916761.728, 18770622.5344, 19632456.5152, 20592983.0368, 21590896.0672, 22634168.7808, 23714828.003200002, 24640541.603199996, 26007184.8704, 27081440.9248, 28582614.6528, 29861843.1968, 31363016.9248, 32701273.2032, 34313419.5232, 35925565.8432, 37811602.2048, 39645693.7088, 41479785.212799996, 43202904.1248, 45598443.7632, 47817397.9008, 49651489.4048, 52431891.6768, 55025818.6304]</t>
  </si>
  <si>
    <t>[276838224.1600001, 271752567.2, 268048212.0, 264082082.64, 259829050.72, 255389705.76, 251181865.92, 246494826.08, 241815881.12, 236717007.52, 231348264.88, 225444924.8, 219363366.56, 213281808.32, 207005842.16, 199955678.56, 193206496.8, 185722325.28, 179546948.64, 176938566.08, 174330183.52, 171535487.92, 168554479.28, 165573470.64, 162227930.8, 158866201.19999996, 155334348.32, 151794400.56, 147873731.84, 143774844.96, 139489645.04, 135026226.96, 133306248.55999997, 133018282.88, 132698345.2, 132399456.48, 132189119.44, 131890230.72, 131590425.76, 131247261.2, 130904096.64, 130517572.48, 130085856.24, 129654140.0, 129266699.6, 128845109.28, 128325757.6, 127894041.36, 127384815.6, 126841320.8]</t>
  </si>
  <si>
    <t>A2</t>
  </si>
  <si>
    <t>[5403630.855653106, 5667846.711593816, 5944981.6622008765, 6235667.399340812, 6540566.502071474, 6860373.946907007, 7195818.6919495575, 7547665.3383798115, 7916715.873326413, 8303811.4979035165, 8709834.544530591, 9135710.48816102, 9582410.055761935, 10050951.438954076, 10542402.614830436, 11057883.779727736, 11598569.904775789, 12165693.410786495, 12760546.97951569, 13384486.499686835, 14038934.157673776, 14725381.67884532, 15445393.728045993, 16200611.475989474, 16992756.340024326, 17823633.907837942, 18695138.05318257, 19609255.25256094, 20568069.113298055, 21573765.122716554, 22628635.629039172, 23735085.069056347, 24895635.444642544, 26112932.0748463, 27389749.62357415, 28728998.424392045, 30133731.115099765, 31607149.595014416, 33152612.32398409, 34773641.975915045, 36473933.4703397, 38257362.39278072, 40127993.83014045, 42090091.63548228, 44148128.14664697, 46306794.3805679, 48571010.72822835, 50945938.16542698, 53436990.01983105, 56049843.74831979]</t>
  </si>
  <si>
    <t>[277041282.63584906, 270720744.84806645, 265779083.31113344, 260595794.3632298, 255159063.39404297, 249456498.10624185, 243475100.26842952, 237201236.08870554, 230620605.13712424, 223718207.7495053, 216478310.83924454, 208884412.03458807, 200919202.06398472, 192564525.301959, 183801338.386022, 179063295.93591264, 176842449.83345592, 174513013.2720614, 172069676.6143451, 169506870.60294458, 166818753.6656493, 163999198.60161942, 161041778.6140622, 157939752.66160727, 154686050.09305668, 151273254.53086287, 147693586.96626955, 143938888.02838394, 140000599.38557416, 135869744.23821443, 133639230.09238267, 133283088.87473169, 132997648.14987412, 132738532.05280802, 132466746.21893816, 132181671.14865628, 131882657.05179332, 131569022.36586627, 131240052.20327404, 130894996.7201211, 130533069.40917905, 130153445.30544843, 129755259.10712364, 129337603.20255074, 128899525.60083283, 128440027.76254538, 127958062.32517412, 127452530.7126405, 126922280.63339959, 126532095.66384156]</t>
  </si>
  <si>
    <t>B1</t>
  </si>
  <si>
    <t>[6527782.9088, 6814524.966399999, 7117624.8896, 7406695.1072, 7743901.008, 8079718.9088, 8470257.6672, 8856127.8944, 9210668.144, 9660620.4032, 10091850.3136, 10541802.5728, 11011865.1808, 11472566.6144, 11978627.7312, 12544102.3488, 13108635.3088, 13690338.016, 14287987.072, 14923022.6368, 15603417.8848, 16283813.1328, 17009568.064, 17780682.6784, 18551797.2928, 19368271.5904, 20267492.08, 21137299.2352, 22089852.5824, 23087765.612800002, 24040318.96, 25133072.185599998, 26207328.24, 27486556.784, 28602867.878399998, 29969511.145600013, 31043767.2, 32655913.52, 34157087.247999996, 35658260.975999996, 37270407.296, 38882553.616, 40605672.528, 42328791.44, 43940937.76, 46336477.3984, 48444458.944, 50389523.04, 52785062.6784, 55227486.47680019]</t>
  </si>
  <si>
    <t>[269871155.44000006, 260052403.92, 256078179.68, 252064747.76, 247385802.8, 242946457.84, 238073104.96, 232912849.52, 227978114.8, 222136156.56, 216789588.08000004, 210947629.84, 204370681.84, 198041428.72, 191525862.56, 184041691.04, 178615383.44, 176201408.8, 173771244.4, 171162861.84, 168368166.24, 165573470.64, 162592462.0, 159425140.32, 156257818.64, 152904183.92, 149186018.0, 145637975.36, 141725401.52, 137626514.64, 133713940.8, 133469334.72, 133149397.04, 132939060.0, 132727806.72, 132439841.04, 132119903.36, 131776738.79999998, 131477850.08, 131178961.36, 130835796.8, 130492632.24, 130105191.84, 129717751.44, 129374586.88, 128952996.56, 128477920.72, 128001928.64, 127580338.32, 127245918.88]</t>
  </si>
  <si>
    <t>B2</t>
  </si>
  <si>
    <t>[6139590.023717093, 6423129.335480723, 6719763.095084411, 7030096.031956912, 7354760.803203649, 7694419.283389326, 8049763.9138423875, 8421519.114314405, 8810442.759823656, 9217327.725594373, 9643003.503582763, 10088337.893391952, 10554238.771550277, 11041655.94216365, 11551583.07327439, 12085059.722690249, 12643173.457258739, 13227062.069885928, 13837915.89921226, 14476980.256240744, 15145557.96309563, 15845012.008928802, 16576768.32868774, 17342318.710058462, 18143223.83455955, 18981116.45936547, 19857704.745807614, 20774775.74181735, 21734199.02485768, 22737930.51308321, 23788016.454727393, 24886597.59561437, 26035913.54839188, 27238307.35347949, 28496230.259057574, 29812246.71731327, 31189039.6116009, 32629415.726954423, 34136311.47162148, 35712798.86340904, 37362091.792493865, 39087552.57317406, 40892698.79851552, 42781210.51237793, 44756937.709334746, 46823908.186052755, 48986335.75096859, 51248628.81527009, 53615399.37975374, 56091471.87532451]</t>
  </si>
  <si>
    <t>[269836468.07991225, 260382266.31993493, 254619127.24800795, 249085504.22488603, 243296326.7335669, 237239792.72565472, 230903555.1093626, 224274696.5775897, 217339703.27420828, 210084437.24597833, 202494107.61740354, 194553240.44030005, 186245647.14429525, 179129951.11374122, 177035446.31846145, 174844212.84168187, 172551783.54726034, 170153484.99740332, 167644427.92492625, 165019497.2659388, 162273341.73197713, 159400362.90087873, 156394703.80325726, 153250236.9824359, 149960552.00294432, 146518942.38162565, 142918391.91576552, 139151560.3793583, 135210768.55939305, 133861619.68595904, 133523620.61225899, 133264558.49362879, 133019912.89428475, 132763969.04107161, 132496205.15685844, 132216075.36770302, 131923008.58964342, 131616407.36510122, 131295646.64458205, 130960072.51247604, 130609000.85398404, 130241715.96037537, 129857469.06969962, 129455476.84190817, 129034919.75856613, 128594940.45560405, 128134641.97361284, 127653085.92974041, 127149290.60453817, 126947212.01118846]</t>
  </si>
  <si>
    <t>C1</t>
  </si>
  <si>
    <t>[21804410.4288, 21960599.8272, 22187398.2432, 22368836.976, 22570528.9344, 22681501.5264, 22955391.568, 23177336.752, 23399281.936, 23510254.528, 23510254.527999997, 24048144.793600034, 24293647.8464, 24293647.8464, 24678510.48, 24900455.664, 25122400.848, 25122400.848, 25122400.848, 25794821.5744, 25905794.1664, 26290656.8, 26512601.984, 26734547.168, 26734547.167999998, 27272437.43360001, 27517940.4864, 27791830.528, 28013775.712, 28235720.895999998, 28346693.487999998, 28346693.487999998, 29019114.2144, 29293004.256, 29625922.032, 29847867.216, 29958839.808, 29958839.808, 30742233.1264, 31016123.168, 31238068.351999998, 31570986.128, 31570986.128, 32108876.393600006, 32354379.4464, 32739242.08, 32961187.264, 33183132.448, 33183132.448, 33966525.7664]</t>
  </si>
  <si>
    <t>[135594774.64, 134300845.76, 133369280.56, 132624028.4, 132207126.48, 132162850.64, 132119491.04, 132030939.36, 131942387.68, 131898111.84, 131898111.83999999, 131874884.96000002, 131819686.08, 131819686.08, 131732050.64, 131643498.96, 131554947.28, 131554947.28, 131554947.28, 131520797.36, 131476521.52, 131388886.08, 131300334.4, 131211782.72, 131211782.71999998, 131188555.83999997, 131133356.96, 131089997.36, 131001445.68, 130912894.0, 130868618.16, 130868618.16, 130834468.24, 130791108.64, 130658281.12, 130569729.44, 130525453.6, 130525453.6, 130447027.84, 130403668.24, 130315116.56, 130182289.04, 130182289.04, 130159062.16000003, 130103863.28, 130016227.84, 129927676.16, 129839124.48, 129839124.48, 129760698.72]</t>
  </si>
  <si>
    <t>C2</t>
  </si>
  <si>
    <t>[19143040.575624928, 19422911.564228002, 19706874.262765568, 19994988.49176969, 20287314.946868446, 20583915.210983865, 20884851.76678247, 21190188.01079284, 21499988.266737834, 21814317.797890365, 22133242.822128557, 22456830.526524894, 22785149.07778902, 23118267.642635234, 23456256.39600699, 23799186.540234882, 24147130.318334192, 24500161.02981782, 24858353.04503791, 25221781.823097296, 25590523.92435501, 25964657.030628566, 26344259.957456306, 26729412.673845597, 27120196.317606747, 27516693.21278914, 27918986.88715093, 28327162.089479603, 28741304.807403, 29161502.286282793, 29587843.04665409, 30020416.90292051, 30459314.98279667, 30904629.747020155, 31356455.006626885, 31814885.94535443, 32280019.137966353, 32751952.57154156, 33230785.665343285, 33716619.292269655, 34209555.79875547, 34709699.03166081, 35217154.351631984, 35344079.250170924, 35344079.25031515, 35344079.250359364, 35344079.250318915, 35344079.25007135, 35344079.250372976, 35344079.24947801]</t>
  </si>
  <si>
    <t>[136248189.99762642, 134483180.90875295, 133316815.76071303, 132690869.86684352, 132596776.5480575, 132501307.58635512, 132404442.86977348, 132306161.99227506, 132206444.24991064, 132105268.63539156, 132002613.83455734, 131898458.22238584, 131827569.15209588, 131756660.89526841, 131684715.96055008, 131611719.1918512, 131537655.21122345, 131462508.41655318, 131386262.97644362, 131308902.82936148, 131230411.67770208, 131150772.9867193, 131069969.9791621, 130987985.63280109, 130904802.67634389, 130820403.58618023, 130734770.58252175, 130647885.6255275, 130559730.41137515, 130470286.36966139, 130379534.65734221, 130287456.15584198, 130194031.46798477, 130099240.91277458, 130003064.52077219, 129905482.03127953, 129806472.88709341, 129706016.23065785, 129604090.89925967, 129500675.42077614, 129415301.13531946, 129395348.6127197, 129375104.38453352, 129370040.89126244, 129370040.89124337, 129370040.89123942, 129370040.89124286, 129370040.89127442, 129370040.89123592, 129370040.8913295]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</si>
</sst>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10" xfId="0" applyBorder="1"/>
    <xf numFmtId="0" fontId="2" fillId="0" borderId="11" xfId="0" applyFont="1" applyBorder="1" applyAlignment="1">
      <alignment horizontal="center" vertical="top"/>
    </xf>
    <xf numFmtId="3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12" xfId="0" applyFont="1" applyFill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0" fillId="0" borderId="13" xfId="0" applyBorder="1"/>
    <xf numFmtId="0" fontId="3" fillId="0" borderId="11" xfId="0" applyFont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0" fontId="0" fillId="0" borderId="14" xfId="0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B2:V54"/>
  <sheetViews>
    <sheetView showGridLines="0" zoomScaleNormal="100" workbookViewId="0">
      <selection activeCell="T3" sqref="T3"/>
    </sheetView>
  </sheetViews>
  <sheetFormatPr baseColWidth="10" defaultColWidth="8.88671875" defaultRowHeight="14.4" x14ac:dyDescent="0.3"/>
  <cols>
    <col min="1" max="1" width="2.5546875" customWidth="1"/>
    <col min="2" max="2" width="3" bestFit="1" customWidth="1"/>
    <col min="3" max="3" width="27.44140625" customWidth="1"/>
    <col min="4" max="4" width="12.21875" bestFit="1" customWidth="1"/>
    <col min="5" max="5" width="10.5546875" bestFit="1" customWidth="1"/>
    <col min="6" max="6" width="13.33203125" bestFit="1" customWidth="1"/>
    <col min="7" max="7" width="14.21875" bestFit="1" customWidth="1"/>
    <col min="8" max="8" width="13.109375" bestFit="1" customWidth="1"/>
    <col min="9" max="9" width="15.33203125" bestFit="1" customWidth="1"/>
    <col min="10" max="10" width="13.33203125" bestFit="1" customWidth="1"/>
    <col min="11" max="11" width="15.33203125" bestFit="1" customWidth="1"/>
    <col min="12" max="12" width="15.77734375" bestFit="1" customWidth="1"/>
    <col min="13" max="13" width="14.21875" bestFit="1" customWidth="1"/>
    <col min="14" max="14" width="12" hidden="1" customWidth="1"/>
    <col min="15" max="15" width="11.109375" hidden="1" customWidth="1"/>
    <col min="16" max="16" width="12" bestFit="1" customWidth="1"/>
    <col min="17" max="17" width="12" hidden="1" customWidth="1"/>
    <col min="18" max="18" width="14.44140625" hidden="1" customWidth="1"/>
    <col min="19" max="19" width="15.5546875" hidden="1" customWidth="1"/>
    <col min="20" max="20" width="10.88671875" bestFit="1" customWidth="1"/>
    <col min="21" max="21" width="12.21875" hidden="1" customWidth="1"/>
    <col min="22" max="22" width="10" bestFit="1" customWidth="1"/>
    <col min="23" max="23" width="12" bestFit="1" customWidth="1"/>
    <col min="24" max="24" width="10" bestFit="1" customWidth="1"/>
  </cols>
  <sheetData>
    <row r="2" spans="2:22" x14ac:dyDescent="0.3">
      <c r="B2" s="14"/>
      <c r="C2" s="1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9" t="s">
        <v>18</v>
      </c>
    </row>
    <row r="3" spans="2:22" x14ac:dyDescent="0.3">
      <c r="B3" s="15">
        <v>0</v>
      </c>
      <c r="C3" s="4" t="s">
        <v>19</v>
      </c>
      <c r="D3" s="6">
        <v>0</v>
      </c>
      <c r="E3" s="6">
        <v>0</v>
      </c>
      <c r="F3" s="6">
        <v>20</v>
      </c>
      <c r="G3" s="6">
        <v>0</v>
      </c>
      <c r="H3" s="6">
        <v>463</v>
      </c>
      <c r="I3" s="6">
        <v>350</v>
      </c>
      <c r="J3" s="6">
        <v>0</v>
      </c>
      <c r="K3" s="6">
        <v>5</v>
      </c>
      <c r="L3" s="6">
        <v>10</v>
      </c>
      <c r="M3" s="6">
        <v>818</v>
      </c>
      <c r="N3" s="16">
        <v>271790200.00000012</v>
      </c>
      <c r="O3" s="16">
        <v>5048024.16</v>
      </c>
      <c r="P3" s="16">
        <v>276838224.16000009</v>
      </c>
      <c r="Q3" s="16">
        <v>131000000</v>
      </c>
      <c r="R3" s="16">
        <v>5031534</v>
      </c>
      <c r="S3" s="16">
        <v>537013.93920000002</v>
      </c>
      <c r="T3" s="7">
        <v>5568547.9391999999</v>
      </c>
      <c r="U3" s="7">
        <v>0</v>
      </c>
    </row>
    <row r="4" spans="2:22" x14ac:dyDescent="0.3">
      <c r="B4" s="15">
        <v>1</v>
      </c>
      <c r="C4" s="4" t="s">
        <v>20</v>
      </c>
      <c r="D4" s="6">
        <v>0</v>
      </c>
      <c r="E4" s="6">
        <v>0</v>
      </c>
      <c r="F4" s="6">
        <v>20</v>
      </c>
      <c r="G4" s="6">
        <v>0</v>
      </c>
      <c r="H4" s="6">
        <v>463</v>
      </c>
      <c r="I4" s="6">
        <v>350</v>
      </c>
      <c r="J4" s="6">
        <v>0</v>
      </c>
      <c r="K4" s="6">
        <v>5</v>
      </c>
      <c r="L4" s="6">
        <v>10</v>
      </c>
      <c r="M4" s="6">
        <v>818</v>
      </c>
      <c r="N4" s="16">
        <v>271790200.00000012</v>
      </c>
      <c r="O4" s="16">
        <v>5048024.16</v>
      </c>
      <c r="P4" s="16">
        <v>276838224.16000009</v>
      </c>
      <c r="Q4" s="16">
        <v>131000000</v>
      </c>
      <c r="R4" s="16">
        <v>5031534</v>
      </c>
      <c r="S4" s="16">
        <v>537013.93920000002</v>
      </c>
      <c r="T4" s="7">
        <v>5568547.9391999999</v>
      </c>
      <c r="U4" s="7">
        <v>5568547.9391999999</v>
      </c>
    </row>
    <row r="5" spans="2:22" x14ac:dyDescent="0.3">
      <c r="B5" s="15">
        <v>2</v>
      </c>
      <c r="C5" s="4" t="s">
        <v>20</v>
      </c>
      <c r="D5" s="6">
        <v>0</v>
      </c>
      <c r="E5" s="6">
        <v>0</v>
      </c>
      <c r="F5" s="6">
        <v>24</v>
      </c>
      <c r="G5" s="6">
        <v>0</v>
      </c>
      <c r="H5" s="6">
        <v>500</v>
      </c>
      <c r="I5" s="6">
        <v>319</v>
      </c>
      <c r="J5" s="6">
        <v>0</v>
      </c>
      <c r="K5" s="6">
        <v>6</v>
      </c>
      <c r="L5" s="6">
        <v>12</v>
      </c>
      <c r="M5" s="6">
        <v>825</v>
      </c>
      <c r="N5" s="16">
        <v>266651000</v>
      </c>
      <c r="O5" s="16">
        <v>5101567.2</v>
      </c>
      <c r="P5" s="16">
        <v>271752567.19999999</v>
      </c>
      <c r="Q5" s="16">
        <v>131000000</v>
      </c>
      <c r="R5" s="16">
        <v>5219950</v>
      </c>
      <c r="S5" s="16">
        <v>571257.21600000001</v>
      </c>
      <c r="T5" s="7">
        <v>5791207.216</v>
      </c>
      <c r="U5" s="7">
        <v>5835048.9630561629</v>
      </c>
      <c r="V5">
        <f>(P5-P4)/(T5-T4)</f>
        <v>-22.840534798683471</v>
      </c>
    </row>
    <row r="6" spans="2:22" x14ac:dyDescent="0.3">
      <c r="B6" s="15">
        <v>3</v>
      </c>
      <c r="C6" s="4" t="s">
        <v>20</v>
      </c>
      <c r="D6" s="6">
        <v>0</v>
      </c>
      <c r="E6" s="6">
        <v>0</v>
      </c>
      <c r="F6" s="6">
        <v>36</v>
      </c>
      <c r="G6" s="6">
        <v>0</v>
      </c>
      <c r="H6" s="6">
        <v>492</v>
      </c>
      <c r="I6" s="6">
        <v>309</v>
      </c>
      <c r="J6" s="6">
        <v>0</v>
      </c>
      <c r="K6" s="6">
        <v>9</v>
      </c>
      <c r="L6" s="6">
        <v>18</v>
      </c>
      <c r="M6" s="6">
        <v>810</v>
      </c>
      <c r="N6" s="16">
        <v>263005800</v>
      </c>
      <c r="O6" s="16">
        <v>5042412</v>
      </c>
      <c r="P6" s="16">
        <v>268048212</v>
      </c>
      <c r="Q6" s="16">
        <v>131000000</v>
      </c>
      <c r="R6" s="16">
        <v>5449746</v>
      </c>
      <c r="S6" s="16">
        <v>657168.76800000004</v>
      </c>
      <c r="T6" s="7">
        <v>6106914.7680000002</v>
      </c>
      <c r="U6" s="7">
        <v>6114304.2626215182</v>
      </c>
      <c r="V6">
        <f t="shared" ref="V6:V54" si="0">(P6-P5)/(T6-T5)</f>
        <v>-11.733502022783371</v>
      </c>
    </row>
    <row r="7" spans="2:22" x14ac:dyDescent="0.3">
      <c r="B7" s="15">
        <v>4</v>
      </c>
      <c r="C7" s="4" t="s">
        <v>20</v>
      </c>
      <c r="D7" s="6">
        <v>0</v>
      </c>
      <c r="E7" s="6">
        <v>0</v>
      </c>
      <c r="F7" s="6">
        <v>44</v>
      </c>
      <c r="G7" s="6">
        <v>1</v>
      </c>
      <c r="H7" s="6">
        <v>498</v>
      </c>
      <c r="I7" s="6">
        <v>293</v>
      </c>
      <c r="J7" s="6">
        <v>0</v>
      </c>
      <c r="K7" s="6">
        <v>12</v>
      </c>
      <c r="L7" s="6">
        <v>22</v>
      </c>
      <c r="M7" s="6">
        <v>802</v>
      </c>
      <c r="N7" s="16">
        <v>259063200</v>
      </c>
      <c r="O7" s="16">
        <v>5018882.6400000006</v>
      </c>
      <c r="P7" s="16">
        <v>264082082.63999999</v>
      </c>
      <c r="Q7" s="16">
        <v>131000000</v>
      </c>
      <c r="R7" s="16">
        <v>5678716</v>
      </c>
      <c r="S7" s="16">
        <v>723325.51679999998</v>
      </c>
      <c r="T7" s="7">
        <v>6402041.5168000003</v>
      </c>
      <c r="U7" s="7">
        <v>6406924.2353591248</v>
      </c>
      <c r="V7">
        <f t="shared" si="0"/>
        <v>-13.438732260381313</v>
      </c>
    </row>
    <row r="8" spans="2:22" x14ac:dyDescent="0.3">
      <c r="B8" s="15">
        <v>5</v>
      </c>
      <c r="C8" s="4" t="s">
        <v>20</v>
      </c>
      <c r="D8" s="6">
        <v>0</v>
      </c>
      <c r="E8" s="6">
        <v>0</v>
      </c>
      <c r="F8" s="6">
        <v>56</v>
      </c>
      <c r="G8" s="6">
        <v>0</v>
      </c>
      <c r="H8" s="6">
        <v>499</v>
      </c>
      <c r="I8" s="6">
        <v>278</v>
      </c>
      <c r="J8" s="6">
        <v>0</v>
      </c>
      <c r="K8" s="6">
        <v>14</v>
      </c>
      <c r="L8" s="6">
        <v>28</v>
      </c>
      <c r="M8" s="6">
        <v>791</v>
      </c>
      <c r="N8" s="16">
        <v>254848600</v>
      </c>
      <c r="O8" s="16">
        <v>4980450.72</v>
      </c>
      <c r="P8" s="16">
        <v>259829050.72</v>
      </c>
      <c r="Q8" s="16">
        <v>131000000</v>
      </c>
      <c r="R8" s="16">
        <v>5889342</v>
      </c>
      <c r="S8" s="16">
        <v>803157.73439999996</v>
      </c>
      <c r="T8" s="7">
        <v>6692499.7344000004</v>
      </c>
      <c r="U8" s="7">
        <v>6713548.4912935002</v>
      </c>
      <c r="V8">
        <f t="shared" si="0"/>
        <v>-14.642491285465994</v>
      </c>
    </row>
    <row r="9" spans="2:22" x14ac:dyDescent="0.3">
      <c r="B9" s="15">
        <v>6</v>
      </c>
      <c r="C9" s="4" t="s">
        <v>20</v>
      </c>
      <c r="D9" s="6">
        <v>0</v>
      </c>
      <c r="E9" s="6">
        <v>0</v>
      </c>
      <c r="F9" s="6">
        <v>68</v>
      </c>
      <c r="G9" s="6">
        <v>0</v>
      </c>
      <c r="H9" s="6">
        <v>498</v>
      </c>
      <c r="I9" s="6">
        <v>263</v>
      </c>
      <c r="J9" s="6">
        <v>0</v>
      </c>
      <c r="K9" s="6">
        <v>17</v>
      </c>
      <c r="L9" s="6">
        <v>34</v>
      </c>
      <c r="M9" s="6">
        <v>778</v>
      </c>
      <c r="N9" s="16">
        <v>250456200</v>
      </c>
      <c r="O9" s="16">
        <v>4933505.7600000007</v>
      </c>
      <c r="P9" s="16">
        <v>255389705.75999999</v>
      </c>
      <c r="Q9" s="16">
        <v>131000000</v>
      </c>
      <c r="R9" s="16">
        <v>6138314</v>
      </c>
      <c r="S9" s="16">
        <v>890003.63520000014</v>
      </c>
      <c r="T9" s="7">
        <v>7028317.6352000004</v>
      </c>
      <c r="U9" s="7">
        <v>7034847.2510730177</v>
      </c>
      <c r="V9">
        <f t="shared" si="0"/>
        <v>-13.219500656231871</v>
      </c>
    </row>
    <row r="10" spans="2:22" x14ac:dyDescent="0.3">
      <c r="B10" s="15">
        <v>7</v>
      </c>
      <c r="C10" s="4" t="s">
        <v>20</v>
      </c>
      <c r="D10" s="6">
        <v>0</v>
      </c>
      <c r="E10" s="6">
        <v>0</v>
      </c>
      <c r="F10" s="6">
        <v>80</v>
      </c>
      <c r="G10" s="6">
        <v>0</v>
      </c>
      <c r="H10" s="6">
        <v>498</v>
      </c>
      <c r="I10" s="6">
        <v>248</v>
      </c>
      <c r="J10" s="6">
        <v>0</v>
      </c>
      <c r="K10" s="6">
        <v>20</v>
      </c>
      <c r="L10" s="6">
        <v>40</v>
      </c>
      <c r="M10" s="6">
        <v>766</v>
      </c>
      <c r="N10" s="16">
        <v>246289200</v>
      </c>
      <c r="O10" s="16">
        <v>4892665.92</v>
      </c>
      <c r="P10" s="16">
        <v>251181865.91999999</v>
      </c>
      <c r="Q10" s="16">
        <v>131000000</v>
      </c>
      <c r="R10" s="16">
        <v>6393404</v>
      </c>
      <c r="S10" s="16">
        <v>977316.71039999998</v>
      </c>
      <c r="T10" s="7">
        <v>7370720.7104000002</v>
      </c>
      <c r="U10" s="7">
        <v>7371522.8109411513</v>
      </c>
      <c r="V10">
        <f t="shared" si="0"/>
        <v>-12.289141496589005</v>
      </c>
    </row>
    <row r="11" spans="2:22" x14ac:dyDescent="0.3">
      <c r="B11" s="15">
        <v>8</v>
      </c>
      <c r="C11" s="4" t="s">
        <v>20</v>
      </c>
      <c r="D11" s="6">
        <v>0</v>
      </c>
      <c r="E11" s="6">
        <v>0</v>
      </c>
      <c r="F11" s="6">
        <v>92</v>
      </c>
      <c r="G11" s="6">
        <v>0</v>
      </c>
      <c r="H11" s="6">
        <v>500</v>
      </c>
      <c r="I11" s="6">
        <v>231</v>
      </c>
      <c r="J11" s="6">
        <v>0</v>
      </c>
      <c r="K11" s="6">
        <v>23</v>
      </c>
      <c r="L11" s="6">
        <v>46</v>
      </c>
      <c r="M11" s="6">
        <v>754</v>
      </c>
      <c r="N11" s="16">
        <v>241643000</v>
      </c>
      <c r="O11" s="16">
        <v>4851826.08</v>
      </c>
      <c r="P11" s="16">
        <v>246494826.08000001</v>
      </c>
      <c r="Q11" s="16">
        <v>131000000</v>
      </c>
      <c r="R11" s="16">
        <v>6651270</v>
      </c>
      <c r="S11" s="16">
        <v>1064629.7856000001</v>
      </c>
      <c r="T11" s="7">
        <v>7715899.7856000001</v>
      </c>
      <c r="U11" s="7">
        <v>7724311.0778187001</v>
      </c>
      <c r="V11">
        <f t="shared" si="0"/>
        <v>-13.578574649359208</v>
      </c>
    </row>
    <row r="12" spans="2:22" x14ac:dyDescent="0.3">
      <c r="B12" s="15">
        <v>9</v>
      </c>
      <c r="C12" s="4" t="s">
        <v>20</v>
      </c>
      <c r="D12" s="6">
        <v>0</v>
      </c>
      <c r="E12" s="6">
        <v>0</v>
      </c>
      <c r="F12" s="6">
        <v>104</v>
      </c>
      <c r="G12" s="6">
        <v>0</v>
      </c>
      <c r="H12" s="6">
        <v>500</v>
      </c>
      <c r="I12" s="6">
        <v>215</v>
      </c>
      <c r="J12" s="6">
        <v>0</v>
      </c>
      <c r="K12" s="6">
        <v>26</v>
      </c>
      <c r="L12" s="6">
        <v>52</v>
      </c>
      <c r="M12" s="6">
        <v>741</v>
      </c>
      <c r="N12" s="16">
        <v>237011000</v>
      </c>
      <c r="O12" s="16">
        <v>4804881.12</v>
      </c>
      <c r="P12" s="16">
        <v>241815881.12</v>
      </c>
      <c r="Q12" s="16">
        <v>131000000</v>
      </c>
      <c r="R12" s="16">
        <v>6901630</v>
      </c>
      <c r="S12" s="16">
        <v>1151475.6864</v>
      </c>
      <c r="T12" s="7">
        <v>8053105.6864</v>
      </c>
      <c r="U12" s="7">
        <v>8093983.177852368</v>
      </c>
      <c r="V12">
        <f t="shared" si="0"/>
        <v>-13.875631917767464</v>
      </c>
    </row>
    <row r="13" spans="2:22" x14ac:dyDescent="0.3">
      <c r="B13" s="15">
        <v>10</v>
      </c>
      <c r="C13" s="4" t="s">
        <v>20</v>
      </c>
      <c r="D13" s="6">
        <v>0</v>
      </c>
      <c r="E13" s="6">
        <v>0</v>
      </c>
      <c r="F13" s="6">
        <v>120</v>
      </c>
      <c r="G13" s="6">
        <v>0</v>
      </c>
      <c r="H13" s="6">
        <v>490</v>
      </c>
      <c r="I13" s="6">
        <v>201</v>
      </c>
      <c r="J13" s="6">
        <v>0</v>
      </c>
      <c r="K13" s="6">
        <v>30</v>
      </c>
      <c r="L13" s="6">
        <v>60</v>
      </c>
      <c r="M13" s="6">
        <v>721</v>
      </c>
      <c r="N13" s="16">
        <v>231991000</v>
      </c>
      <c r="O13" s="16">
        <v>4726007.5199999996</v>
      </c>
      <c r="P13" s="16">
        <v>236717007.52000001</v>
      </c>
      <c r="Q13" s="16">
        <v>131000000</v>
      </c>
      <c r="R13" s="16">
        <v>7208950</v>
      </c>
      <c r="S13" s="16">
        <v>1266024.4224</v>
      </c>
      <c r="T13" s="7">
        <v>8474974.4223999996</v>
      </c>
      <c r="U13" s="7">
        <v>8481347.1419456974</v>
      </c>
      <c r="V13">
        <f t="shared" si="0"/>
        <v>-12.086398362546589</v>
      </c>
    </row>
    <row r="14" spans="2:22" x14ac:dyDescent="0.3">
      <c r="B14" s="15">
        <v>11</v>
      </c>
      <c r="C14" s="4" t="s">
        <v>20</v>
      </c>
      <c r="D14" s="6">
        <v>0</v>
      </c>
      <c r="E14" s="6">
        <v>0</v>
      </c>
      <c r="F14" s="6">
        <v>132</v>
      </c>
      <c r="G14" s="6">
        <v>1</v>
      </c>
      <c r="H14" s="6">
        <v>496</v>
      </c>
      <c r="I14" s="6">
        <v>180</v>
      </c>
      <c r="J14" s="6">
        <v>0</v>
      </c>
      <c r="K14" s="6">
        <v>34</v>
      </c>
      <c r="L14" s="6">
        <v>66</v>
      </c>
      <c r="M14" s="6">
        <v>709</v>
      </c>
      <c r="N14" s="16">
        <v>226659400</v>
      </c>
      <c r="O14" s="16">
        <v>4688864.88</v>
      </c>
      <c r="P14" s="16">
        <v>231348264.88</v>
      </c>
      <c r="Q14" s="16">
        <v>131000000</v>
      </c>
      <c r="R14" s="16">
        <v>7522950</v>
      </c>
      <c r="S14" s="16">
        <v>1361285.5296</v>
      </c>
      <c r="T14" s="7">
        <v>8884235.5296</v>
      </c>
      <c r="U14" s="7">
        <v>8887249.671956569</v>
      </c>
      <c r="V14">
        <f t="shared" si="0"/>
        <v>-13.118135453258164</v>
      </c>
    </row>
    <row r="15" spans="2:22" x14ac:dyDescent="0.3">
      <c r="B15" s="15">
        <v>12</v>
      </c>
      <c r="C15" s="4" t="s">
        <v>20</v>
      </c>
      <c r="D15" s="6">
        <v>0</v>
      </c>
      <c r="E15" s="6">
        <v>0</v>
      </c>
      <c r="F15" s="6">
        <v>148</v>
      </c>
      <c r="G15" s="6">
        <v>0</v>
      </c>
      <c r="H15" s="6">
        <v>500</v>
      </c>
      <c r="I15" s="6">
        <v>158</v>
      </c>
      <c r="J15" s="6">
        <v>0</v>
      </c>
      <c r="K15" s="6">
        <v>37</v>
      </c>
      <c r="L15" s="6">
        <v>74</v>
      </c>
      <c r="M15" s="6">
        <v>695</v>
      </c>
      <c r="N15" s="16">
        <v>220802000</v>
      </c>
      <c r="O15" s="16">
        <v>4642924.8000000007</v>
      </c>
      <c r="P15" s="16">
        <v>225444924.80000001</v>
      </c>
      <c r="Q15" s="16">
        <v>131000000</v>
      </c>
      <c r="R15" s="16">
        <v>7827500</v>
      </c>
      <c r="S15" s="16">
        <v>1470689.28</v>
      </c>
      <c r="T15" s="7">
        <v>9298189.2800000012</v>
      </c>
      <c r="U15" s="7">
        <v>9312577.9914218541</v>
      </c>
      <c r="V15">
        <f t="shared" si="0"/>
        <v>-14.260868694378585</v>
      </c>
    </row>
    <row r="16" spans="2:22" x14ac:dyDescent="0.3">
      <c r="B16" s="15">
        <v>13</v>
      </c>
      <c r="C16" s="4" t="s">
        <v>20</v>
      </c>
      <c r="D16" s="6">
        <v>0</v>
      </c>
      <c r="E16" s="6">
        <v>0</v>
      </c>
      <c r="F16" s="6">
        <v>164</v>
      </c>
      <c r="G16" s="6">
        <v>0</v>
      </c>
      <c r="H16" s="6">
        <v>500</v>
      </c>
      <c r="I16" s="6">
        <v>137</v>
      </c>
      <c r="J16" s="6">
        <v>0</v>
      </c>
      <c r="K16" s="6">
        <v>41</v>
      </c>
      <c r="L16" s="6">
        <v>82</v>
      </c>
      <c r="M16" s="6">
        <v>678</v>
      </c>
      <c r="N16" s="16">
        <v>214781000</v>
      </c>
      <c r="O16" s="16">
        <v>4582366.5600000015</v>
      </c>
      <c r="P16" s="16">
        <v>219363366.56</v>
      </c>
      <c r="Q16" s="16">
        <v>131000000</v>
      </c>
      <c r="R16" s="16">
        <v>8162890</v>
      </c>
      <c r="S16" s="16">
        <v>1586639.5392</v>
      </c>
      <c r="T16" s="7">
        <v>9749529.5392000005</v>
      </c>
      <c r="U16" s="7">
        <v>9758261.7848545238</v>
      </c>
      <c r="V16">
        <f t="shared" si="0"/>
        <v>-13.47444221080471</v>
      </c>
    </row>
    <row r="17" spans="2:22" x14ac:dyDescent="0.3">
      <c r="B17" s="15">
        <v>14</v>
      </c>
      <c r="C17" s="4" t="s">
        <v>20</v>
      </c>
      <c r="D17" s="6">
        <v>0</v>
      </c>
      <c r="E17" s="6">
        <v>0</v>
      </c>
      <c r="F17" s="6">
        <v>180</v>
      </c>
      <c r="G17" s="6">
        <v>0</v>
      </c>
      <c r="H17" s="6">
        <v>500</v>
      </c>
      <c r="I17" s="6">
        <v>116</v>
      </c>
      <c r="J17" s="6">
        <v>0</v>
      </c>
      <c r="K17" s="6">
        <v>45</v>
      </c>
      <c r="L17" s="6">
        <v>90</v>
      </c>
      <c r="M17" s="6">
        <v>661</v>
      </c>
      <c r="N17" s="16">
        <v>208760000</v>
      </c>
      <c r="O17" s="16">
        <v>4521808.32</v>
      </c>
      <c r="P17" s="16">
        <v>213281808.31999999</v>
      </c>
      <c r="Q17" s="16">
        <v>131000000</v>
      </c>
      <c r="R17" s="16">
        <v>8498280</v>
      </c>
      <c r="S17" s="16">
        <v>1702589.7984</v>
      </c>
      <c r="T17" s="7">
        <v>10200869.7984</v>
      </c>
      <c r="U17" s="7">
        <v>10225275.229852149</v>
      </c>
      <c r="V17">
        <f t="shared" si="0"/>
        <v>-13.47444221080471</v>
      </c>
    </row>
    <row r="18" spans="2:22" x14ac:dyDescent="0.3">
      <c r="B18" s="15">
        <v>15</v>
      </c>
      <c r="C18" s="4" t="s">
        <v>20</v>
      </c>
      <c r="D18" s="6">
        <v>0</v>
      </c>
      <c r="E18" s="6">
        <v>0</v>
      </c>
      <c r="F18" s="6">
        <v>196</v>
      </c>
      <c r="G18" s="6">
        <v>1</v>
      </c>
      <c r="H18" s="6">
        <v>500</v>
      </c>
      <c r="I18" s="6">
        <v>94</v>
      </c>
      <c r="J18" s="6">
        <v>0</v>
      </c>
      <c r="K18" s="6">
        <v>50</v>
      </c>
      <c r="L18" s="6">
        <v>98</v>
      </c>
      <c r="M18" s="6">
        <v>643</v>
      </c>
      <c r="N18" s="16">
        <v>202547000</v>
      </c>
      <c r="O18" s="16">
        <v>4458842.16</v>
      </c>
      <c r="P18" s="16">
        <v>207005842.16</v>
      </c>
      <c r="Q18" s="16">
        <v>131000000</v>
      </c>
      <c r="R18" s="16">
        <v>8879522</v>
      </c>
      <c r="S18" s="16">
        <v>1826020.9151999999</v>
      </c>
      <c r="T18" s="7">
        <v>10705542.915200001</v>
      </c>
      <c r="U18" s="7">
        <v>10714639.1264586</v>
      </c>
      <c r="V18">
        <f t="shared" si="0"/>
        <v>-12.435705313162394</v>
      </c>
    </row>
    <row r="19" spans="2:22" x14ac:dyDescent="0.3">
      <c r="B19" s="15">
        <v>16</v>
      </c>
      <c r="C19" s="4" t="s">
        <v>20</v>
      </c>
      <c r="D19" s="6">
        <v>0</v>
      </c>
      <c r="E19" s="6">
        <v>0</v>
      </c>
      <c r="F19" s="6">
        <v>216</v>
      </c>
      <c r="G19" s="6">
        <v>0</v>
      </c>
      <c r="H19" s="6">
        <v>499</v>
      </c>
      <c r="I19" s="6">
        <v>70</v>
      </c>
      <c r="J19" s="6">
        <v>0</v>
      </c>
      <c r="K19" s="6">
        <v>54</v>
      </c>
      <c r="L19" s="6">
        <v>108</v>
      </c>
      <c r="M19" s="6">
        <v>623</v>
      </c>
      <c r="N19" s="16">
        <v>195568600</v>
      </c>
      <c r="O19" s="16">
        <v>4387078.5600000015</v>
      </c>
      <c r="P19" s="16">
        <v>199955678.56</v>
      </c>
      <c r="Q19" s="16">
        <v>131000000</v>
      </c>
      <c r="R19" s="16">
        <v>9252702</v>
      </c>
      <c r="S19" s="16">
        <v>1963594.6751999999</v>
      </c>
      <c r="T19" s="7">
        <v>11216296.6752</v>
      </c>
      <c r="U19" s="7">
        <v>11227423.128433229</v>
      </c>
      <c r="V19">
        <f t="shared" si="0"/>
        <v>-13.803449239414306</v>
      </c>
    </row>
    <row r="20" spans="2:22" x14ac:dyDescent="0.3">
      <c r="B20" s="15">
        <v>17</v>
      </c>
      <c r="C20" s="4" t="s">
        <v>20</v>
      </c>
      <c r="D20" s="6">
        <v>0</v>
      </c>
      <c r="E20" s="6">
        <v>0</v>
      </c>
      <c r="F20" s="6">
        <v>236</v>
      </c>
      <c r="G20" s="6">
        <v>0</v>
      </c>
      <c r="H20" s="6">
        <v>492</v>
      </c>
      <c r="I20" s="6">
        <v>49</v>
      </c>
      <c r="J20" s="6">
        <v>0</v>
      </c>
      <c r="K20" s="6">
        <v>59</v>
      </c>
      <c r="L20" s="6">
        <v>118</v>
      </c>
      <c r="M20" s="6">
        <v>600</v>
      </c>
      <c r="N20" s="16">
        <v>188905800</v>
      </c>
      <c r="O20" s="16">
        <v>4300696.8000000007</v>
      </c>
      <c r="P20" s="16">
        <v>193206496.80000001</v>
      </c>
      <c r="Q20" s="16">
        <v>131000000</v>
      </c>
      <c r="R20" s="16">
        <v>9653946</v>
      </c>
      <c r="S20" s="16">
        <v>2107714.9440000001</v>
      </c>
      <c r="T20" s="7">
        <v>11761660.944</v>
      </c>
      <c r="U20" s="7">
        <v>11764748.08130483</v>
      </c>
      <c r="V20">
        <f t="shared" si="0"/>
        <v>-12.37554813565372</v>
      </c>
    </row>
    <row r="21" spans="2:22" x14ac:dyDescent="0.3">
      <c r="B21" s="15">
        <v>18</v>
      </c>
      <c r="C21" s="4" t="s">
        <v>20</v>
      </c>
      <c r="D21" s="6">
        <v>0</v>
      </c>
      <c r="E21" s="6">
        <v>0</v>
      </c>
      <c r="F21" s="6">
        <v>256</v>
      </c>
      <c r="G21" s="6">
        <v>0</v>
      </c>
      <c r="H21" s="6">
        <v>492</v>
      </c>
      <c r="I21" s="6">
        <v>23</v>
      </c>
      <c r="J21" s="6">
        <v>0</v>
      </c>
      <c r="K21" s="6">
        <v>64</v>
      </c>
      <c r="L21" s="6">
        <v>128</v>
      </c>
      <c r="M21" s="6">
        <v>579</v>
      </c>
      <c r="N21" s="16">
        <v>181495800</v>
      </c>
      <c r="O21" s="16">
        <v>4226525.28</v>
      </c>
      <c r="P21" s="16">
        <v>185722325.28</v>
      </c>
      <c r="Q21" s="16">
        <v>131000000</v>
      </c>
      <c r="R21" s="16">
        <v>10074366</v>
      </c>
      <c r="S21" s="16">
        <v>2252769.5616000001</v>
      </c>
      <c r="T21" s="7">
        <v>12327135.5616</v>
      </c>
      <c r="U21" s="7">
        <v>12327788.47232067</v>
      </c>
      <c r="V21">
        <f t="shared" si="0"/>
        <v>-13.235203291289192</v>
      </c>
    </row>
    <row r="22" spans="2:22" x14ac:dyDescent="0.3">
      <c r="B22" s="15">
        <v>19</v>
      </c>
      <c r="C22" s="4" t="s">
        <v>20</v>
      </c>
      <c r="D22" s="6">
        <v>0</v>
      </c>
      <c r="E22" s="6">
        <v>0</v>
      </c>
      <c r="F22" s="6">
        <v>268</v>
      </c>
      <c r="G22" s="6">
        <v>4</v>
      </c>
      <c r="H22" s="6">
        <v>495</v>
      </c>
      <c r="I22" s="6">
        <v>0</v>
      </c>
      <c r="J22" s="6">
        <v>0</v>
      </c>
      <c r="K22" s="6">
        <v>71</v>
      </c>
      <c r="L22" s="6">
        <v>134</v>
      </c>
      <c r="M22" s="6">
        <v>562</v>
      </c>
      <c r="N22" s="16">
        <v>175377000</v>
      </c>
      <c r="O22" s="16">
        <v>4169948.6400000011</v>
      </c>
      <c r="P22" s="16">
        <v>179546948.63999999</v>
      </c>
      <c r="Q22" s="16">
        <v>131000000</v>
      </c>
      <c r="R22" s="16">
        <v>10512298</v>
      </c>
      <c r="S22" s="16">
        <v>2369538.8928</v>
      </c>
      <c r="T22" s="7">
        <v>12881836.8928</v>
      </c>
      <c r="U22" s="7">
        <v>12917774.99764592</v>
      </c>
      <c r="V22">
        <f t="shared" si="0"/>
        <v>-11.132795781543667</v>
      </c>
    </row>
    <row r="23" spans="2:22" x14ac:dyDescent="0.3">
      <c r="B23" s="15">
        <v>20</v>
      </c>
      <c r="C23" s="4" t="s">
        <v>20</v>
      </c>
      <c r="D23" s="6">
        <v>0</v>
      </c>
      <c r="E23" s="6">
        <v>0</v>
      </c>
      <c r="F23" s="6">
        <v>268</v>
      </c>
      <c r="G23" s="6">
        <v>18</v>
      </c>
      <c r="H23" s="6">
        <v>467</v>
      </c>
      <c r="I23" s="6">
        <v>0</v>
      </c>
      <c r="J23" s="6">
        <v>0</v>
      </c>
      <c r="K23" s="6">
        <v>85</v>
      </c>
      <c r="L23" s="6">
        <v>134</v>
      </c>
      <c r="M23" s="6">
        <v>534</v>
      </c>
      <c r="N23" s="16">
        <v>172887800</v>
      </c>
      <c r="O23" s="16">
        <v>4050766.08</v>
      </c>
      <c r="P23" s="16">
        <v>176938566.08000001</v>
      </c>
      <c r="Q23" s="16">
        <v>131000000</v>
      </c>
      <c r="R23" s="16">
        <v>11049142</v>
      </c>
      <c r="S23" s="16">
        <v>2467730.4575999998</v>
      </c>
      <c r="T23" s="7">
        <v>13516872.457599999</v>
      </c>
      <c r="U23" s="7">
        <v>13535997.25242476</v>
      </c>
      <c r="V23">
        <f t="shared" si="0"/>
        <v>-4.1074590221123524</v>
      </c>
    </row>
    <row r="24" spans="2:22" x14ac:dyDescent="0.3">
      <c r="B24" s="15">
        <v>21</v>
      </c>
      <c r="C24" s="4" t="s">
        <v>20</v>
      </c>
      <c r="D24" s="6">
        <v>0</v>
      </c>
      <c r="E24" s="6">
        <v>0</v>
      </c>
      <c r="F24" s="6">
        <v>268</v>
      </c>
      <c r="G24" s="6">
        <v>32</v>
      </c>
      <c r="H24" s="6">
        <v>439</v>
      </c>
      <c r="I24" s="6">
        <v>0</v>
      </c>
      <c r="J24" s="6">
        <v>0</v>
      </c>
      <c r="K24" s="6">
        <v>99</v>
      </c>
      <c r="L24" s="6">
        <v>134</v>
      </c>
      <c r="M24" s="6">
        <v>506</v>
      </c>
      <c r="N24" s="16">
        <v>170398600</v>
      </c>
      <c r="O24" s="16">
        <v>3931583.52</v>
      </c>
      <c r="P24" s="16">
        <v>174330183.52000001</v>
      </c>
      <c r="Q24" s="16">
        <v>131000000</v>
      </c>
      <c r="R24" s="16">
        <v>11585986</v>
      </c>
      <c r="S24" s="16">
        <v>2565922.0224000001</v>
      </c>
      <c r="T24" s="7">
        <v>14151908.022399999</v>
      </c>
      <c r="U24" s="7">
        <v>14183806.549583061</v>
      </c>
      <c r="V24">
        <f t="shared" si="0"/>
        <v>-4.1074590221123994</v>
      </c>
    </row>
    <row r="25" spans="2:22" x14ac:dyDescent="0.3">
      <c r="B25" s="15">
        <v>22</v>
      </c>
      <c r="C25" s="4" t="s">
        <v>20</v>
      </c>
      <c r="D25" s="6">
        <v>0</v>
      </c>
      <c r="E25" s="6">
        <v>0</v>
      </c>
      <c r="F25" s="6">
        <v>268</v>
      </c>
      <c r="G25" s="6">
        <v>47</v>
      </c>
      <c r="H25" s="6">
        <v>409</v>
      </c>
      <c r="I25" s="6">
        <v>0</v>
      </c>
      <c r="J25" s="6">
        <v>0</v>
      </c>
      <c r="K25" s="6">
        <v>114</v>
      </c>
      <c r="L25" s="6">
        <v>134</v>
      </c>
      <c r="M25" s="6">
        <v>476</v>
      </c>
      <c r="N25" s="16">
        <v>167731600</v>
      </c>
      <c r="O25" s="16">
        <v>3803887.92</v>
      </c>
      <c r="P25" s="16">
        <v>171535487.91999999</v>
      </c>
      <c r="Q25" s="16">
        <v>131000000</v>
      </c>
      <c r="R25" s="16">
        <v>12161176</v>
      </c>
      <c r="S25" s="16">
        <v>2671127.2703999998</v>
      </c>
      <c r="T25" s="7">
        <v>14832303.270400001</v>
      </c>
      <c r="U25" s="7">
        <v>14862618.873534201</v>
      </c>
      <c r="V25">
        <f t="shared" si="0"/>
        <v>-4.1074590221124199</v>
      </c>
    </row>
    <row r="26" spans="2:22" x14ac:dyDescent="0.3">
      <c r="B26" s="15">
        <v>23</v>
      </c>
      <c r="C26" s="4" t="s">
        <v>20</v>
      </c>
      <c r="D26" s="6">
        <v>0</v>
      </c>
      <c r="E26" s="6">
        <v>0</v>
      </c>
      <c r="F26" s="6">
        <v>268</v>
      </c>
      <c r="G26" s="6">
        <v>63</v>
      </c>
      <c r="H26" s="6">
        <v>377</v>
      </c>
      <c r="I26" s="6">
        <v>0</v>
      </c>
      <c r="J26" s="6">
        <v>0</v>
      </c>
      <c r="K26" s="6">
        <v>130</v>
      </c>
      <c r="L26" s="6">
        <v>134</v>
      </c>
      <c r="M26" s="6">
        <v>444</v>
      </c>
      <c r="N26" s="16">
        <v>164886800</v>
      </c>
      <c r="O26" s="16">
        <v>3667679.28</v>
      </c>
      <c r="P26" s="16">
        <v>168554479.28</v>
      </c>
      <c r="Q26" s="16">
        <v>131000000</v>
      </c>
      <c r="R26" s="16">
        <v>12774712</v>
      </c>
      <c r="S26" s="16">
        <v>2783346.2015999998</v>
      </c>
      <c r="T26" s="7">
        <v>15558058.2016</v>
      </c>
      <c r="U26" s="7">
        <v>15573917.975243989</v>
      </c>
      <c r="V26">
        <f t="shared" si="0"/>
        <v>-4.1074590221123772</v>
      </c>
    </row>
    <row r="27" spans="2:22" x14ac:dyDescent="0.3">
      <c r="B27" s="15">
        <v>24</v>
      </c>
      <c r="C27" s="4" t="s">
        <v>20</v>
      </c>
      <c r="D27" s="6">
        <v>0</v>
      </c>
      <c r="E27" s="6">
        <v>0</v>
      </c>
      <c r="F27" s="6">
        <v>268</v>
      </c>
      <c r="G27" s="6">
        <v>79</v>
      </c>
      <c r="H27" s="6">
        <v>345</v>
      </c>
      <c r="I27" s="6">
        <v>0</v>
      </c>
      <c r="J27" s="6">
        <v>0</v>
      </c>
      <c r="K27" s="6">
        <v>146</v>
      </c>
      <c r="L27" s="6">
        <v>134</v>
      </c>
      <c r="M27" s="6">
        <v>412</v>
      </c>
      <c r="N27" s="16">
        <v>162042000</v>
      </c>
      <c r="O27" s="16">
        <v>3531470.6400000011</v>
      </c>
      <c r="P27" s="16">
        <v>165573470.63999999</v>
      </c>
      <c r="Q27" s="16">
        <v>131000000</v>
      </c>
      <c r="R27" s="16">
        <v>13388248</v>
      </c>
      <c r="S27" s="16">
        <v>2895565.1327999998</v>
      </c>
      <c r="T27" s="7">
        <v>16283813.1328</v>
      </c>
      <c r="U27" s="7">
        <v>16319258.61542007</v>
      </c>
      <c r="V27">
        <f t="shared" si="0"/>
        <v>-4.1074590221124181</v>
      </c>
    </row>
    <row r="28" spans="2:22" x14ac:dyDescent="0.3">
      <c r="B28" s="15">
        <v>25</v>
      </c>
      <c r="C28" s="4" t="s">
        <v>20</v>
      </c>
      <c r="D28" s="6">
        <v>0</v>
      </c>
      <c r="E28" s="6">
        <v>0</v>
      </c>
      <c r="F28" s="6">
        <v>268</v>
      </c>
      <c r="G28" s="6">
        <v>97</v>
      </c>
      <c r="H28" s="6">
        <v>307</v>
      </c>
      <c r="I28" s="6">
        <v>1</v>
      </c>
      <c r="J28" s="6">
        <v>0</v>
      </c>
      <c r="K28" s="6">
        <v>164</v>
      </c>
      <c r="L28" s="6">
        <v>134</v>
      </c>
      <c r="M28" s="6">
        <v>375</v>
      </c>
      <c r="N28" s="16">
        <v>158855800</v>
      </c>
      <c r="O28" s="16">
        <v>3372130.8</v>
      </c>
      <c r="P28" s="16">
        <v>162227930.80000001</v>
      </c>
      <c r="Q28" s="16">
        <v>131000000</v>
      </c>
      <c r="R28" s="16">
        <v>14070970</v>
      </c>
      <c r="S28" s="16">
        <v>3021344.2560000001</v>
      </c>
      <c r="T28" s="7">
        <v>17092314.256000001</v>
      </c>
      <c r="U28" s="7">
        <v>17100269.96291469</v>
      </c>
      <c r="V28">
        <f t="shared" si="0"/>
        <v>-4.1379532371686985</v>
      </c>
    </row>
    <row r="29" spans="2:22" x14ac:dyDescent="0.3">
      <c r="B29" s="15">
        <v>26</v>
      </c>
      <c r="C29" s="4" t="s">
        <v>20</v>
      </c>
      <c r="D29" s="6">
        <v>0</v>
      </c>
      <c r="E29" s="6">
        <v>0</v>
      </c>
      <c r="F29" s="6">
        <v>268</v>
      </c>
      <c r="G29" s="6">
        <v>115</v>
      </c>
      <c r="H29" s="6">
        <v>272.99999999999989</v>
      </c>
      <c r="I29" s="6">
        <v>0</v>
      </c>
      <c r="J29" s="6">
        <v>0</v>
      </c>
      <c r="K29" s="6">
        <v>182</v>
      </c>
      <c r="L29" s="6">
        <v>134</v>
      </c>
      <c r="M29" s="6">
        <v>339.99999999999989</v>
      </c>
      <c r="N29" s="16">
        <v>155641200</v>
      </c>
      <c r="O29" s="16">
        <v>3225001.1999999988</v>
      </c>
      <c r="P29" s="16">
        <v>158866201.19999999</v>
      </c>
      <c r="Q29" s="16">
        <v>131000000</v>
      </c>
      <c r="R29" s="16">
        <v>14768704</v>
      </c>
      <c r="S29" s="16">
        <v>3148057.7280000001</v>
      </c>
      <c r="T29" s="7">
        <v>17916761.728</v>
      </c>
      <c r="U29" s="7">
        <v>17918659.155769221</v>
      </c>
      <c r="V29">
        <f t="shared" si="0"/>
        <v>-4.0775546219396102</v>
      </c>
    </row>
    <row r="30" spans="2:22" x14ac:dyDescent="0.3">
      <c r="B30" s="15">
        <v>27</v>
      </c>
      <c r="C30" s="4" t="s">
        <v>20</v>
      </c>
      <c r="D30" s="6">
        <v>0</v>
      </c>
      <c r="E30" s="6">
        <v>0</v>
      </c>
      <c r="F30" s="6">
        <v>268</v>
      </c>
      <c r="G30" s="6">
        <v>134</v>
      </c>
      <c r="H30" s="6">
        <v>233</v>
      </c>
      <c r="I30" s="6">
        <v>1</v>
      </c>
      <c r="J30" s="6">
        <v>0</v>
      </c>
      <c r="K30" s="6">
        <v>201</v>
      </c>
      <c r="L30" s="6">
        <v>134</v>
      </c>
      <c r="M30" s="6">
        <v>301</v>
      </c>
      <c r="N30" s="16">
        <v>152277200</v>
      </c>
      <c r="O30" s="16">
        <v>3057148.32</v>
      </c>
      <c r="P30" s="16">
        <v>155334348.31999999</v>
      </c>
      <c r="Q30" s="16">
        <v>131000000</v>
      </c>
      <c r="R30" s="16">
        <v>15489772</v>
      </c>
      <c r="S30" s="16">
        <v>3280850.5343999998</v>
      </c>
      <c r="T30" s="7">
        <v>18770622.534400001</v>
      </c>
      <c r="U30" s="7">
        <v>18776215.03268392</v>
      </c>
      <c r="V30">
        <f t="shared" si="0"/>
        <v>-4.1363332917115505</v>
      </c>
    </row>
    <row r="31" spans="2:22" x14ac:dyDescent="0.3">
      <c r="B31" s="15">
        <v>28</v>
      </c>
      <c r="C31" s="4" t="s">
        <v>20</v>
      </c>
      <c r="D31" s="6">
        <v>0</v>
      </c>
      <c r="E31" s="6">
        <v>0</v>
      </c>
      <c r="F31" s="6">
        <v>268</v>
      </c>
      <c r="G31" s="6">
        <v>153</v>
      </c>
      <c r="H31" s="6">
        <v>195</v>
      </c>
      <c r="I31" s="6">
        <v>1</v>
      </c>
      <c r="J31" s="6">
        <v>0</v>
      </c>
      <c r="K31" s="6">
        <v>220</v>
      </c>
      <c r="L31" s="6">
        <v>134</v>
      </c>
      <c r="M31" s="6">
        <v>263</v>
      </c>
      <c r="N31" s="16">
        <v>148899000</v>
      </c>
      <c r="O31" s="16">
        <v>2895400.56</v>
      </c>
      <c r="P31" s="16">
        <v>151794400.56</v>
      </c>
      <c r="Q31" s="16">
        <v>131000000</v>
      </c>
      <c r="R31" s="16">
        <v>16218346</v>
      </c>
      <c r="S31" s="16">
        <v>3414110.5151999998</v>
      </c>
      <c r="T31" s="7">
        <v>19632456.5152</v>
      </c>
      <c r="U31" s="7">
        <v>19674812.043069489</v>
      </c>
      <c r="V31">
        <f t="shared" si="0"/>
        <v>-4.1074590221123879</v>
      </c>
    </row>
    <row r="32" spans="2:22" x14ac:dyDescent="0.3">
      <c r="B32" s="15">
        <v>29</v>
      </c>
      <c r="C32" s="4" t="s">
        <v>20</v>
      </c>
      <c r="D32" s="6">
        <v>0</v>
      </c>
      <c r="E32" s="6">
        <v>0</v>
      </c>
      <c r="F32" s="6">
        <v>268</v>
      </c>
      <c r="G32" s="6">
        <v>174</v>
      </c>
      <c r="H32" s="6">
        <v>155</v>
      </c>
      <c r="I32" s="6">
        <v>0</v>
      </c>
      <c r="J32" s="6">
        <v>0</v>
      </c>
      <c r="K32" s="6">
        <v>241</v>
      </c>
      <c r="L32" s="6">
        <v>134</v>
      </c>
      <c r="M32" s="6">
        <v>222</v>
      </c>
      <c r="N32" s="16">
        <v>145151000</v>
      </c>
      <c r="O32" s="16">
        <v>2722731.84</v>
      </c>
      <c r="P32" s="16">
        <v>147873731.84</v>
      </c>
      <c r="Q32" s="16">
        <v>131000000</v>
      </c>
      <c r="R32" s="16">
        <v>17031118</v>
      </c>
      <c r="S32" s="16">
        <v>3561865.0367999999</v>
      </c>
      <c r="T32" s="7">
        <v>20592983.036800001</v>
      </c>
      <c r="U32" s="7">
        <v>20616414.344226819</v>
      </c>
      <c r="V32">
        <f t="shared" si="0"/>
        <v>-4.0817912174555371</v>
      </c>
    </row>
    <row r="33" spans="2:22" x14ac:dyDescent="0.3">
      <c r="B33" s="15">
        <v>30</v>
      </c>
      <c r="C33" s="4" t="s">
        <v>20</v>
      </c>
      <c r="D33" s="6">
        <v>0</v>
      </c>
      <c r="E33" s="6">
        <v>0</v>
      </c>
      <c r="F33" s="6">
        <v>268</v>
      </c>
      <c r="G33" s="6">
        <v>196</v>
      </c>
      <c r="H33" s="6">
        <v>111</v>
      </c>
      <c r="I33" s="6">
        <v>0</v>
      </c>
      <c r="J33" s="6">
        <v>0</v>
      </c>
      <c r="K33" s="6">
        <v>263</v>
      </c>
      <c r="L33" s="6">
        <v>134</v>
      </c>
      <c r="M33" s="6">
        <v>178</v>
      </c>
      <c r="N33" s="16">
        <v>141239400</v>
      </c>
      <c r="O33" s="16">
        <v>2535444.96</v>
      </c>
      <c r="P33" s="16">
        <v>143774844.96000001</v>
      </c>
      <c r="Q33" s="16">
        <v>131000000</v>
      </c>
      <c r="R33" s="16">
        <v>17874730</v>
      </c>
      <c r="S33" s="16">
        <v>3716166.0671999999</v>
      </c>
      <c r="T33" s="7">
        <v>21590896.067200001</v>
      </c>
      <c r="U33" s="7">
        <v>21603080.09461071</v>
      </c>
      <c r="V33">
        <f t="shared" si="0"/>
        <v>-4.107459022112387</v>
      </c>
    </row>
    <row r="34" spans="2:22" x14ac:dyDescent="0.3">
      <c r="B34" s="15">
        <v>31</v>
      </c>
      <c r="C34" s="4" t="s">
        <v>20</v>
      </c>
      <c r="D34" s="6">
        <v>0</v>
      </c>
      <c r="E34" s="6">
        <v>0</v>
      </c>
      <c r="F34" s="6">
        <v>268</v>
      </c>
      <c r="G34" s="6">
        <v>219</v>
      </c>
      <c r="H34" s="6">
        <v>65</v>
      </c>
      <c r="I34" s="6">
        <v>0</v>
      </c>
      <c r="J34" s="6">
        <v>0</v>
      </c>
      <c r="K34" s="6">
        <v>286</v>
      </c>
      <c r="L34" s="6">
        <v>134</v>
      </c>
      <c r="M34" s="6">
        <v>132</v>
      </c>
      <c r="N34" s="16">
        <v>137150000</v>
      </c>
      <c r="O34" s="16">
        <v>2339645.04</v>
      </c>
      <c r="P34" s="16">
        <v>139489645.03999999</v>
      </c>
      <c r="Q34" s="16">
        <v>131000000</v>
      </c>
      <c r="R34" s="16">
        <v>18756688</v>
      </c>
      <c r="S34" s="16">
        <v>3877480.7807999998</v>
      </c>
      <c r="T34" s="7">
        <v>22634168.7808</v>
      </c>
      <c r="U34" s="7">
        <v>22636965.952561621</v>
      </c>
      <c r="V34">
        <f t="shared" si="0"/>
        <v>-4.1074590221124163</v>
      </c>
    </row>
    <row r="35" spans="2:22" x14ac:dyDescent="0.3">
      <c r="B35" s="15">
        <v>32</v>
      </c>
      <c r="C35" s="4" t="s">
        <v>20</v>
      </c>
      <c r="D35" s="6">
        <v>0</v>
      </c>
      <c r="E35" s="6">
        <v>0</v>
      </c>
      <c r="F35" s="6">
        <v>268</v>
      </c>
      <c r="G35" s="6">
        <v>243</v>
      </c>
      <c r="H35" s="6">
        <v>15</v>
      </c>
      <c r="I35" s="6">
        <v>1</v>
      </c>
      <c r="J35" s="6">
        <v>0</v>
      </c>
      <c r="K35" s="6">
        <v>310</v>
      </c>
      <c r="L35" s="6">
        <v>134</v>
      </c>
      <c r="M35" s="6">
        <v>83</v>
      </c>
      <c r="N35" s="16">
        <v>132897000</v>
      </c>
      <c r="O35" s="16">
        <v>2129226.96</v>
      </c>
      <c r="P35" s="16">
        <v>135026226.96000001</v>
      </c>
      <c r="Q35" s="16">
        <v>131000000</v>
      </c>
      <c r="R35" s="16">
        <v>19669486</v>
      </c>
      <c r="S35" s="16">
        <v>4045342.0032000002</v>
      </c>
      <c r="T35" s="7">
        <v>23714828.003199998</v>
      </c>
      <c r="U35" s="7">
        <v>23720331.790338989</v>
      </c>
      <c r="V35">
        <f t="shared" si="0"/>
        <v>-4.130273436326517</v>
      </c>
    </row>
    <row r="36" spans="2:22" x14ac:dyDescent="0.3">
      <c r="B36" s="15">
        <v>33</v>
      </c>
      <c r="C36" s="4" t="s">
        <v>20</v>
      </c>
      <c r="D36" s="6">
        <v>0</v>
      </c>
      <c r="E36" s="6">
        <v>5</v>
      </c>
      <c r="F36" s="6">
        <v>267.99999999999989</v>
      </c>
      <c r="G36" s="6">
        <v>246</v>
      </c>
      <c r="H36" s="6">
        <v>1</v>
      </c>
      <c r="I36" s="6">
        <v>0</v>
      </c>
      <c r="J36" s="6">
        <v>5</v>
      </c>
      <c r="K36" s="6">
        <v>313</v>
      </c>
      <c r="L36" s="6">
        <v>133.99999999999989</v>
      </c>
      <c r="M36" s="6">
        <v>68</v>
      </c>
      <c r="N36" s="16">
        <v>131239400</v>
      </c>
      <c r="O36" s="16">
        <v>2066848.56</v>
      </c>
      <c r="P36" s="16">
        <v>133306248.56</v>
      </c>
      <c r="Q36" s="16">
        <v>131000000</v>
      </c>
      <c r="R36" s="16">
        <v>20457550</v>
      </c>
      <c r="S36" s="16">
        <v>4182991.6031999998</v>
      </c>
      <c r="T36" s="7">
        <v>24640541.6032</v>
      </c>
      <c r="U36" s="7">
        <v>24855545.63375999</v>
      </c>
      <c r="V36">
        <f t="shared" si="0"/>
        <v>-1.8580027343230165</v>
      </c>
    </row>
    <row r="37" spans="2:22" x14ac:dyDescent="0.3">
      <c r="B37" s="15">
        <v>34</v>
      </c>
      <c r="C37" s="4" t="s">
        <v>20</v>
      </c>
      <c r="D37" s="6">
        <v>0</v>
      </c>
      <c r="E37" s="6">
        <v>16</v>
      </c>
      <c r="F37" s="6">
        <v>264</v>
      </c>
      <c r="G37" s="6">
        <v>240</v>
      </c>
      <c r="H37" s="6">
        <v>0</v>
      </c>
      <c r="I37" s="6">
        <v>0</v>
      </c>
      <c r="J37" s="6">
        <v>16</v>
      </c>
      <c r="K37" s="6">
        <v>306</v>
      </c>
      <c r="L37" s="6">
        <v>132</v>
      </c>
      <c r="M37" s="6">
        <v>66</v>
      </c>
      <c r="N37" s="16">
        <v>130956800</v>
      </c>
      <c r="O37" s="16">
        <v>2061482.88</v>
      </c>
      <c r="P37" s="16">
        <v>133018282.88</v>
      </c>
      <c r="Q37" s="16">
        <v>131000000</v>
      </c>
      <c r="R37" s="16">
        <v>21638000</v>
      </c>
      <c r="S37" s="16">
        <v>4369184.8704000004</v>
      </c>
      <c r="T37" s="7">
        <v>26007184.8704</v>
      </c>
      <c r="U37" s="7">
        <v>26045088.838240761</v>
      </c>
      <c r="V37">
        <f t="shared" si="0"/>
        <v>-0.21071020280954195</v>
      </c>
    </row>
    <row r="38" spans="2:22" x14ac:dyDescent="0.3">
      <c r="B38" s="15">
        <v>35</v>
      </c>
      <c r="C38" s="4" t="s">
        <v>20</v>
      </c>
      <c r="D38" s="6">
        <v>0</v>
      </c>
      <c r="E38" s="6">
        <v>26</v>
      </c>
      <c r="F38" s="6">
        <v>268</v>
      </c>
      <c r="G38" s="6">
        <v>227</v>
      </c>
      <c r="H38" s="6">
        <v>0</v>
      </c>
      <c r="I38" s="6">
        <v>0</v>
      </c>
      <c r="J38" s="6">
        <v>26</v>
      </c>
      <c r="K38" s="6">
        <v>294</v>
      </c>
      <c r="L38" s="6">
        <v>134</v>
      </c>
      <c r="M38" s="6">
        <v>67</v>
      </c>
      <c r="N38" s="16">
        <v>130631800</v>
      </c>
      <c r="O38" s="16">
        <v>2066545.2</v>
      </c>
      <c r="P38" s="16">
        <v>132698345.2</v>
      </c>
      <c r="Q38" s="16">
        <v>131000000</v>
      </c>
      <c r="R38" s="16">
        <v>22542514</v>
      </c>
      <c r="S38" s="16">
        <v>4538926.9248000002</v>
      </c>
      <c r="T38" s="7">
        <v>27081440.924800001</v>
      </c>
      <c r="U38" s="7">
        <v>27291561.512553979</v>
      </c>
      <c r="V38">
        <f t="shared" si="0"/>
        <v>-0.29782255235106453</v>
      </c>
    </row>
    <row r="39" spans="2:22" x14ac:dyDescent="0.3">
      <c r="B39" s="15">
        <v>36</v>
      </c>
      <c r="C39" s="4" t="s">
        <v>20</v>
      </c>
      <c r="D39" s="6">
        <v>0</v>
      </c>
      <c r="E39" s="6">
        <v>39</v>
      </c>
      <c r="F39" s="6">
        <v>268</v>
      </c>
      <c r="G39" s="6">
        <v>215</v>
      </c>
      <c r="H39" s="6">
        <v>0</v>
      </c>
      <c r="I39" s="6">
        <v>0</v>
      </c>
      <c r="J39" s="6">
        <v>39</v>
      </c>
      <c r="K39" s="6">
        <v>282</v>
      </c>
      <c r="L39" s="6">
        <v>134</v>
      </c>
      <c r="M39" s="6">
        <v>67</v>
      </c>
      <c r="N39" s="16">
        <v>130330200</v>
      </c>
      <c r="O39" s="16">
        <v>2069256.48</v>
      </c>
      <c r="P39" s="16">
        <v>132399456.48</v>
      </c>
      <c r="Q39" s="16">
        <v>131000000</v>
      </c>
      <c r="R39" s="16">
        <v>23824950</v>
      </c>
      <c r="S39" s="16">
        <v>4757664.6528000003</v>
      </c>
      <c r="T39" s="7">
        <v>28582614.652800001</v>
      </c>
      <c r="U39" s="7">
        <v>28597688.202158108</v>
      </c>
      <c r="V39">
        <f t="shared" si="0"/>
        <v>-0.19910335121452297</v>
      </c>
    </row>
    <row r="40" spans="2:22" x14ac:dyDescent="0.3">
      <c r="B40" s="15">
        <v>37</v>
      </c>
      <c r="C40" s="4" t="s">
        <v>20</v>
      </c>
      <c r="D40" s="6">
        <v>0</v>
      </c>
      <c r="E40" s="6">
        <v>50</v>
      </c>
      <c r="F40" s="6">
        <v>268</v>
      </c>
      <c r="G40" s="6">
        <v>205</v>
      </c>
      <c r="H40" s="6">
        <v>0</v>
      </c>
      <c r="I40" s="6">
        <v>0</v>
      </c>
      <c r="J40" s="6">
        <v>50</v>
      </c>
      <c r="K40" s="6">
        <v>272</v>
      </c>
      <c r="L40" s="6">
        <v>134</v>
      </c>
      <c r="M40" s="6">
        <v>67</v>
      </c>
      <c r="N40" s="16">
        <v>130117000</v>
      </c>
      <c r="O40" s="16">
        <v>2072119.44</v>
      </c>
      <c r="P40" s="16">
        <v>132189119.44</v>
      </c>
      <c r="Q40" s="16">
        <v>131000000</v>
      </c>
      <c r="R40" s="16">
        <v>24917870</v>
      </c>
      <c r="S40" s="16">
        <v>4943973.1968</v>
      </c>
      <c r="T40" s="7">
        <v>29861843.196800001</v>
      </c>
      <c r="U40" s="7">
        <v>29966323.84452083</v>
      </c>
      <c r="V40">
        <f t="shared" si="0"/>
        <v>-0.16442491139410237</v>
      </c>
    </row>
    <row r="41" spans="2:22" x14ac:dyDescent="0.3">
      <c r="B41" s="15">
        <v>38</v>
      </c>
      <c r="C41" s="4" t="s">
        <v>20</v>
      </c>
      <c r="D41" s="6">
        <v>0</v>
      </c>
      <c r="E41" s="6">
        <v>63</v>
      </c>
      <c r="F41" s="6">
        <v>268</v>
      </c>
      <c r="G41" s="6">
        <v>193</v>
      </c>
      <c r="H41" s="6">
        <v>0</v>
      </c>
      <c r="I41" s="6">
        <v>0</v>
      </c>
      <c r="J41" s="6">
        <v>63</v>
      </c>
      <c r="K41" s="6">
        <v>260</v>
      </c>
      <c r="L41" s="6">
        <v>134</v>
      </c>
      <c r="M41" s="6">
        <v>67</v>
      </c>
      <c r="N41" s="16">
        <v>129815400</v>
      </c>
      <c r="O41" s="16">
        <v>2074830.72</v>
      </c>
      <c r="P41" s="16">
        <v>131890230.72</v>
      </c>
      <c r="Q41" s="16">
        <v>131000000</v>
      </c>
      <c r="R41" s="16">
        <v>26200306</v>
      </c>
      <c r="S41" s="16">
        <v>5162710.9248000002</v>
      </c>
      <c r="T41" s="7">
        <v>31363016.924800001</v>
      </c>
      <c r="U41" s="7">
        <v>31400460.009453911</v>
      </c>
      <c r="V41">
        <f t="shared" si="0"/>
        <v>-0.19910335121452297</v>
      </c>
    </row>
    <row r="42" spans="2:22" x14ac:dyDescent="0.3">
      <c r="B42" s="15">
        <v>39</v>
      </c>
      <c r="C42" s="4" t="s">
        <v>20</v>
      </c>
      <c r="D42" s="6">
        <v>0</v>
      </c>
      <c r="E42" s="6">
        <v>75</v>
      </c>
      <c r="F42" s="6">
        <v>268</v>
      </c>
      <c r="G42" s="6">
        <v>181</v>
      </c>
      <c r="H42" s="6">
        <v>1</v>
      </c>
      <c r="I42" s="6">
        <v>0</v>
      </c>
      <c r="J42" s="6">
        <v>75</v>
      </c>
      <c r="K42" s="6">
        <v>248</v>
      </c>
      <c r="L42" s="6">
        <v>134</v>
      </c>
      <c r="M42" s="6">
        <v>68</v>
      </c>
      <c r="N42" s="16">
        <v>129510400</v>
      </c>
      <c r="O42" s="16">
        <v>2080025.76</v>
      </c>
      <c r="P42" s="16">
        <v>131590425.76000001</v>
      </c>
      <c r="Q42" s="16">
        <v>131000000</v>
      </c>
      <c r="R42" s="16">
        <v>27343520</v>
      </c>
      <c r="S42" s="16">
        <v>5357753.2032000003</v>
      </c>
      <c r="T42" s="7">
        <v>32701273.203200001</v>
      </c>
      <c r="U42" s="7">
        <v>32903231.43809969</v>
      </c>
      <c r="V42">
        <f t="shared" si="0"/>
        <v>-0.22402656713737665</v>
      </c>
    </row>
    <row r="43" spans="2:22" x14ac:dyDescent="0.3">
      <c r="B43" s="15">
        <v>40</v>
      </c>
      <c r="C43" s="4" t="s">
        <v>20</v>
      </c>
      <c r="D43" s="6">
        <v>0</v>
      </c>
      <c r="E43" s="6">
        <v>89</v>
      </c>
      <c r="F43" s="6">
        <v>268</v>
      </c>
      <c r="G43" s="6">
        <v>168</v>
      </c>
      <c r="H43" s="6">
        <v>1</v>
      </c>
      <c r="I43" s="6">
        <v>0</v>
      </c>
      <c r="J43" s="6">
        <v>89</v>
      </c>
      <c r="K43" s="6">
        <v>235</v>
      </c>
      <c r="L43" s="6">
        <v>134</v>
      </c>
      <c r="M43" s="6">
        <v>68</v>
      </c>
      <c r="N43" s="16">
        <v>129164600</v>
      </c>
      <c r="O43" s="16">
        <v>2082661.2</v>
      </c>
      <c r="P43" s="16">
        <v>131247261.2</v>
      </c>
      <c r="Q43" s="16">
        <v>131000000</v>
      </c>
      <c r="R43" s="16">
        <v>28720714</v>
      </c>
      <c r="S43" s="16">
        <v>5592705.5231999997</v>
      </c>
      <c r="T43" s="7">
        <v>34313419.523199998</v>
      </c>
      <c r="U43" s="7">
        <v>34477922.894862071</v>
      </c>
      <c r="V43">
        <f t="shared" si="0"/>
        <v>-0.21286191938210863</v>
      </c>
    </row>
    <row r="44" spans="2:22" x14ac:dyDescent="0.3">
      <c r="B44" s="15">
        <v>41</v>
      </c>
      <c r="C44" s="4" t="s">
        <v>20</v>
      </c>
      <c r="D44" s="6">
        <v>0</v>
      </c>
      <c r="E44" s="6">
        <v>103</v>
      </c>
      <c r="F44" s="6">
        <v>268</v>
      </c>
      <c r="G44" s="6">
        <v>155</v>
      </c>
      <c r="H44" s="6">
        <v>1</v>
      </c>
      <c r="I44" s="6">
        <v>0</v>
      </c>
      <c r="J44" s="6">
        <v>103</v>
      </c>
      <c r="K44" s="6">
        <v>222</v>
      </c>
      <c r="L44" s="6">
        <v>134</v>
      </c>
      <c r="M44" s="6">
        <v>68</v>
      </c>
      <c r="N44" s="16">
        <v>128818800</v>
      </c>
      <c r="O44" s="16">
        <v>2085296.64</v>
      </c>
      <c r="P44" s="16">
        <v>130904096.64</v>
      </c>
      <c r="Q44" s="16">
        <v>131000000</v>
      </c>
      <c r="R44" s="16">
        <v>30097908</v>
      </c>
      <c r="S44" s="16">
        <v>5827657.8432</v>
      </c>
      <c r="T44" s="7">
        <v>35925565.843199998</v>
      </c>
      <c r="U44" s="7">
        <v>36127976.347258992</v>
      </c>
      <c r="V44">
        <f t="shared" si="0"/>
        <v>-0.21286191938210813</v>
      </c>
    </row>
    <row r="45" spans="2:22" x14ac:dyDescent="0.3">
      <c r="B45" s="15">
        <v>42</v>
      </c>
      <c r="C45" s="4" t="s">
        <v>20</v>
      </c>
      <c r="D45" s="6">
        <v>0</v>
      </c>
      <c r="E45" s="6">
        <v>119</v>
      </c>
      <c r="F45" s="6">
        <v>268</v>
      </c>
      <c r="G45" s="6">
        <v>141</v>
      </c>
      <c r="H45" s="6">
        <v>0</v>
      </c>
      <c r="I45" s="6">
        <v>0</v>
      </c>
      <c r="J45" s="6">
        <v>119</v>
      </c>
      <c r="K45" s="6">
        <v>208</v>
      </c>
      <c r="L45" s="6">
        <v>134</v>
      </c>
      <c r="M45" s="6">
        <v>67</v>
      </c>
      <c r="N45" s="16">
        <v>128432200</v>
      </c>
      <c r="O45" s="16">
        <v>2085372.48</v>
      </c>
      <c r="P45" s="16">
        <v>130517572.48</v>
      </c>
      <c r="Q45" s="16">
        <v>131000000</v>
      </c>
      <c r="R45" s="16">
        <v>31709082</v>
      </c>
      <c r="S45" s="16">
        <v>6102520.2048000004</v>
      </c>
      <c r="T45" s="7">
        <v>37811602.204800002</v>
      </c>
      <c r="U45" s="7">
        <v>37856998.489390202</v>
      </c>
      <c r="V45">
        <f t="shared" si="0"/>
        <v>-0.20493993004042174</v>
      </c>
    </row>
    <row r="46" spans="2:22" x14ac:dyDescent="0.3">
      <c r="B46" s="15">
        <v>43</v>
      </c>
      <c r="C46" s="4" t="s">
        <v>20</v>
      </c>
      <c r="D46" s="6">
        <v>0</v>
      </c>
      <c r="E46" s="6">
        <v>135</v>
      </c>
      <c r="F46" s="6">
        <v>268</v>
      </c>
      <c r="G46" s="6">
        <v>126</v>
      </c>
      <c r="H46" s="6">
        <v>0</v>
      </c>
      <c r="I46" s="6">
        <v>0</v>
      </c>
      <c r="J46" s="6">
        <v>135</v>
      </c>
      <c r="K46" s="6">
        <v>193</v>
      </c>
      <c r="L46" s="6">
        <v>134</v>
      </c>
      <c r="M46" s="6">
        <v>67</v>
      </c>
      <c r="N46" s="16">
        <v>127998000</v>
      </c>
      <c r="O46" s="16">
        <v>2087856.24</v>
      </c>
      <c r="P46" s="16">
        <v>130085856.23999999</v>
      </c>
      <c r="Q46" s="16">
        <v>131000000</v>
      </c>
      <c r="R46" s="16">
        <v>33275792</v>
      </c>
      <c r="S46" s="16">
        <v>6369901.7087999992</v>
      </c>
      <c r="T46" s="7">
        <v>39645693.708800003</v>
      </c>
      <c r="U46" s="7">
        <v>39668768.62546508</v>
      </c>
      <c r="V46">
        <f t="shared" si="0"/>
        <v>-0.23538424285727971</v>
      </c>
    </row>
    <row r="47" spans="2:22" x14ac:dyDescent="0.3">
      <c r="B47" s="15">
        <v>44</v>
      </c>
      <c r="C47" s="4" t="s">
        <v>20</v>
      </c>
      <c r="D47" s="6">
        <v>0</v>
      </c>
      <c r="E47" s="6">
        <v>151</v>
      </c>
      <c r="F47" s="6">
        <v>268</v>
      </c>
      <c r="G47" s="6">
        <v>111</v>
      </c>
      <c r="H47" s="6">
        <v>0</v>
      </c>
      <c r="I47" s="6">
        <v>0</v>
      </c>
      <c r="J47" s="6">
        <v>151</v>
      </c>
      <c r="K47" s="6">
        <v>178</v>
      </c>
      <c r="L47" s="6">
        <v>134</v>
      </c>
      <c r="M47" s="6">
        <v>67</v>
      </c>
      <c r="N47" s="16">
        <v>127563800</v>
      </c>
      <c r="O47" s="16">
        <v>2090340</v>
      </c>
      <c r="P47" s="16">
        <v>129654140</v>
      </c>
      <c r="Q47" s="16">
        <v>131000000</v>
      </c>
      <c r="R47" s="16">
        <v>34842502</v>
      </c>
      <c r="S47" s="16">
        <v>6637283.2127999999</v>
      </c>
      <c r="T47" s="7">
        <v>41479785.212800004</v>
      </c>
      <c r="U47" s="7">
        <v>41567246.930622429</v>
      </c>
      <c r="V47">
        <f t="shared" si="0"/>
        <v>-0.23538424285727158</v>
      </c>
    </row>
    <row r="48" spans="2:22" x14ac:dyDescent="0.3">
      <c r="B48" s="15">
        <v>45</v>
      </c>
      <c r="C48" s="4" t="s">
        <v>20</v>
      </c>
      <c r="D48" s="6">
        <v>0</v>
      </c>
      <c r="E48" s="6">
        <v>166</v>
      </c>
      <c r="F48" s="6">
        <v>268</v>
      </c>
      <c r="G48" s="6">
        <v>97</v>
      </c>
      <c r="H48" s="6">
        <v>0</v>
      </c>
      <c r="I48" s="6">
        <v>0</v>
      </c>
      <c r="J48" s="6">
        <v>166</v>
      </c>
      <c r="K48" s="6">
        <v>164</v>
      </c>
      <c r="L48" s="6">
        <v>134</v>
      </c>
      <c r="M48" s="6">
        <v>67</v>
      </c>
      <c r="N48" s="16">
        <v>127173800</v>
      </c>
      <c r="O48" s="16">
        <v>2092899.6</v>
      </c>
      <c r="P48" s="16">
        <v>129266699.59999999</v>
      </c>
      <c r="Q48" s="16">
        <v>131000000</v>
      </c>
      <c r="R48" s="16">
        <v>36314454</v>
      </c>
      <c r="S48" s="16">
        <v>6888450.1248000003</v>
      </c>
      <c r="T48" s="7">
        <v>43202904.124799997</v>
      </c>
      <c r="U48" s="7">
        <v>43556583.107098714</v>
      </c>
      <c r="V48">
        <f t="shared" si="0"/>
        <v>-0.22484832433898069</v>
      </c>
    </row>
    <row r="49" spans="2:22" x14ac:dyDescent="0.3">
      <c r="B49" s="15">
        <v>46</v>
      </c>
      <c r="C49" s="4" t="s">
        <v>20</v>
      </c>
      <c r="D49" s="6">
        <v>0</v>
      </c>
      <c r="E49" s="6">
        <v>187</v>
      </c>
      <c r="F49" s="6">
        <v>268</v>
      </c>
      <c r="G49" s="6">
        <v>77</v>
      </c>
      <c r="H49" s="6">
        <v>1</v>
      </c>
      <c r="I49" s="6">
        <v>0</v>
      </c>
      <c r="J49" s="6">
        <v>187</v>
      </c>
      <c r="K49" s="6">
        <v>144</v>
      </c>
      <c r="L49" s="6">
        <v>134</v>
      </c>
      <c r="M49" s="6">
        <v>68</v>
      </c>
      <c r="N49" s="16">
        <v>126744000</v>
      </c>
      <c r="O49" s="16">
        <v>2101109.2799999998</v>
      </c>
      <c r="P49" s="16">
        <v>128845109.28</v>
      </c>
      <c r="Q49" s="16">
        <v>131000000</v>
      </c>
      <c r="R49" s="16">
        <v>38361072</v>
      </c>
      <c r="S49" s="16">
        <v>7237371.7631999999</v>
      </c>
      <c r="T49" s="7">
        <v>45598443.7632</v>
      </c>
      <c r="U49" s="7">
        <v>45641125.454665482</v>
      </c>
      <c r="V49">
        <f t="shared" si="0"/>
        <v>-0.17598970738867664</v>
      </c>
    </row>
    <row r="50" spans="2:22" x14ac:dyDescent="0.3">
      <c r="B50" s="15">
        <v>47</v>
      </c>
      <c r="C50" s="4" t="s">
        <v>20</v>
      </c>
      <c r="D50" s="6">
        <v>0</v>
      </c>
      <c r="E50" s="6">
        <v>206</v>
      </c>
      <c r="F50" s="6">
        <v>268</v>
      </c>
      <c r="G50" s="6">
        <v>60</v>
      </c>
      <c r="H50" s="6">
        <v>0</v>
      </c>
      <c r="I50" s="6">
        <v>0</v>
      </c>
      <c r="J50" s="6">
        <v>206</v>
      </c>
      <c r="K50" s="6">
        <v>127</v>
      </c>
      <c r="L50" s="6">
        <v>134</v>
      </c>
      <c r="M50" s="6">
        <v>67</v>
      </c>
      <c r="N50" s="16">
        <v>126224800</v>
      </c>
      <c r="O50" s="16">
        <v>2100957.6</v>
      </c>
      <c r="P50" s="16">
        <v>128325757.59999999</v>
      </c>
      <c r="Q50" s="16">
        <v>131000000</v>
      </c>
      <c r="R50" s="16">
        <v>40256520</v>
      </c>
      <c r="S50" s="16">
        <v>7560877.9007999999</v>
      </c>
      <c r="T50" s="7">
        <v>47817397.900799997</v>
      </c>
      <c r="U50" s="7">
        <v>47825430.375162147</v>
      </c>
      <c r="V50">
        <f t="shared" si="0"/>
        <v>-0.23405246246402087</v>
      </c>
    </row>
    <row r="51" spans="2:22" x14ac:dyDescent="0.3">
      <c r="B51" s="15">
        <v>48</v>
      </c>
      <c r="C51" s="4" t="s">
        <v>20</v>
      </c>
      <c r="D51" s="6">
        <v>0</v>
      </c>
      <c r="E51" s="6">
        <v>222</v>
      </c>
      <c r="F51" s="6">
        <v>268</v>
      </c>
      <c r="G51" s="6">
        <v>45</v>
      </c>
      <c r="H51" s="6">
        <v>0</v>
      </c>
      <c r="I51" s="6">
        <v>0</v>
      </c>
      <c r="J51" s="6">
        <v>222</v>
      </c>
      <c r="K51" s="6">
        <v>112</v>
      </c>
      <c r="L51" s="6">
        <v>134</v>
      </c>
      <c r="M51" s="6">
        <v>67</v>
      </c>
      <c r="N51" s="16">
        <v>125790600</v>
      </c>
      <c r="O51" s="16">
        <v>2103441.36</v>
      </c>
      <c r="P51" s="16">
        <v>127894041.36</v>
      </c>
      <c r="Q51" s="16">
        <v>131000000</v>
      </c>
      <c r="R51" s="16">
        <v>41823230</v>
      </c>
      <c r="S51" s="16">
        <v>7828259.4047999997</v>
      </c>
      <c r="T51" s="7">
        <v>49651489.404799998</v>
      </c>
      <c r="U51" s="7">
        <v>50114272.331899188</v>
      </c>
      <c r="V51">
        <f t="shared" si="0"/>
        <v>-0.23538424285727158</v>
      </c>
    </row>
    <row r="52" spans="2:22" x14ac:dyDescent="0.3">
      <c r="B52" s="15">
        <v>49</v>
      </c>
      <c r="C52" s="4" t="s">
        <v>20</v>
      </c>
      <c r="D52" s="6">
        <v>0</v>
      </c>
      <c r="E52" s="6">
        <v>246</v>
      </c>
      <c r="F52" s="6">
        <v>268</v>
      </c>
      <c r="G52" s="6">
        <v>23</v>
      </c>
      <c r="H52" s="6">
        <v>0</v>
      </c>
      <c r="I52" s="6">
        <v>0</v>
      </c>
      <c r="J52" s="6">
        <v>246</v>
      </c>
      <c r="K52" s="6">
        <v>90</v>
      </c>
      <c r="L52" s="6">
        <v>134</v>
      </c>
      <c r="M52" s="6">
        <v>67</v>
      </c>
      <c r="N52" s="16">
        <v>125275800</v>
      </c>
      <c r="O52" s="16">
        <v>2109015.6</v>
      </c>
      <c r="P52" s="16">
        <v>127384815.59999999</v>
      </c>
      <c r="Q52" s="16">
        <v>131000000</v>
      </c>
      <c r="R52" s="16">
        <v>44198586</v>
      </c>
      <c r="S52" s="16">
        <v>8233305.6767999995</v>
      </c>
      <c r="T52" s="7">
        <v>52431891.676799998</v>
      </c>
      <c r="U52" s="7">
        <v>52512654.285701074</v>
      </c>
      <c r="V52">
        <f t="shared" si="0"/>
        <v>-0.18314823186851625</v>
      </c>
    </row>
    <row r="53" spans="2:22" x14ac:dyDescent="0.3">
      <c r="B53" s="15">
        <v>50</v>
      </c>
      <c r="C53" s="4" t="s">
        <v>20</v>
      </c>
      <c r="D53" s="6">
        <v>0</v>
      </c>
      <c r="E53" s="6">
        <v>268</v>
      </c>
      <c r="F53" s="6">
        <v>264</v>
      </c>
      <c r="G53" s="6">
        <v>6</v>
      </c>
      <c r="H53" s="6">
        <v>0</v>
      </c>
      <c r="I53" s="6">
        <v>0</v>
      </c>
      <c r="J53" s="6">
        <v>268</v>
      </c>
      <c r="K53" s="6">
        <v>72</v>
      </c>
      <c r="L53" s="6">
        <v>132</v>
      </c>
      <c r="M53" s="6">
        <v>66</v>
      </c>
      <c r="N53" s="16">
        <v>124732400</v>
      </c>
      <c r="O53" s="16">
        <v>2108920.7999999998</v>
      </c>
      <c r="P53" s="16">
        <v>126841320.8</v>
      </c>
      <c r="Q53" s="16">
        <v>131000000</v>
      </c>
      <c r="R53" s="16">
        <v>46427492</v>
      </c>
      <c r="S53" s="16">
        <v>8598326.6304000001</v>
      </c>
      <c r="T53" s="7">
        <v>55025818.630400002</v>
      </c>
      <c r="U53" s="7">
        <v>55025818.630400002</v>
      </c>
      <c r="V53">
        <f t="shared" si="0"/>
        <v>-0.20952586935638376</v>
      </c>
    </row>
    <row r="54" spans="2:22" x14ac:dyDescent="0.3">
      <c r="B54" s="15">
        <v>51</v>
      </c>
      <c r="C54" s="5" t="s">
        <v>21</v>
      </c>
      <c r="D54" s="8">
        <v>0</v>
      </c>
      <c r="E54" s="8">
        <v>268</v>
      </c>
      <c r="F54" s="8">
        <v>264.00000000000011</v>
      </c>
      <c r="G54" s="8">
        <v>6</v>
      </c>
      <c r="H54" s="8">
        <v>0</v>
      </c>
      <c r="I54" s="8">
        <v>0</v>
      </c>
      <c r="J54" s="8">
        <v>268</v>
      </c>
      <c r="K54" s="8">
        <v>72.000000000000028</v>
      </c>
      <c r="L54" s="8">
        <v>132.00000000000011</v>
      </c>
      <c r="M54" s="8">
        <v>66.000000000000028</v>
      </c>
      <c r="N54" s="9">
        <v>124732400</v>
      </c>
      <c r="O54" s="9">
        <v>2108920.8000000012</v>
      </c>
      <c r="P54" s="9">
        <v>126841320.8</v>
      </c>
      <c r="Q54" s="9">
        <v>131000000</v>
      </c>
      <c r="R54" s="9">
        <v>46427492</v>
      </c>
      <c r="S54" s="9">
        <v>8598326.6304000001</v>
      </c>
      <c r="T54" s="10">
        <v>55025818.630400002</v>
      </c>
      <c r="U54" s="10">
        <v>0</v>
      </c>
      <c r="V54" t="e">
        <f t="shared" si="0"/>
        <v>#DIV/0!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B2:X54"/>
  <sheetViews>
    <sheetView showGridLines="0" topLeftCell="A33" zoomScaleNormal="100" workbookViewId="0">
      <selection activeCell="T54" sqref="T54"/>
    </sheetView>
  </sheetViews>
  <sheetFormatPr baseColWidth="10" defaultColWidth="8.88671875" defaultRowHeight="14.4" x14ac:dyDescent="0.3"/>
  <cols>
    <col min="1" max="1" width="2.5546875" customWidth="1"/>
    <col min="3" max="3" width="26.33203125" customWidth="1"/>
    <col min="4" max="4" width="12.21875" bestFit="1" customWidth="1"/>
    <col min="5" max="5" width="10.5546875" bestFit="1" customWidth="1"/>
    <col min="6" max="6" width="13.33203125" bestFit="1" customWidth="1"/>
    <col min="7" max="7" width="14.21875" bestFit="1" customWidth="1"/>
    <col min="8" max="8" width="13.109375" bestFit="1" customWidth="1"/>
    <col min="9" max="9" width="15.33203125" bestFit="1" customWidth="1"/>
    <col min="10" max="10" width="13.33203125" bestFit="1" customWidth="1"/>
    <col min="11" max="11" width="15.33203125" bestFit="1" customWidth="1"/>
    <col min="12" max="12" width="15.77734375" bestFit="1" customWidth="1"/>
    <col min="13" max="13" width="14.21875" bestFit="1" customWidth="1"/>
    <col min="14" max="14" width="12" hidden="1" customWidth="1"/>
    <col min="15" max="15" width="11.109375" hidden="1" customWidth="1"/>
    <col min="16" max="16" width="12" bestFit="1" customWidth="1"/>
    <col min="17" max="17" width="12" hidden="1" customWidth="1"/>
    <col min="18" max="18" width="14.44140625" hidden="1" customWidth="1"/>
    <col min="19" max="19" width="15.5546875" hidden="1" customWidth="1"/>
    <col min="20" max="20" width="10.88671875" bestFit="1" customWidth="1"/>
    <col min="21" max="21" width="12.21875" hidden="1" customWidth="1"/>
    <col min="22" max="22" width="20.5546875" hidden="1" customWidth="1"/>
    <col min="23" max="23" width="21.21875" hidden="1" customWidth="1"/>
    <col min="24" max="24" width="19.77734375" hidden="1" customWidth="1"/>
  </cols>
  <sheetData>
    <row r="2" spans="2:24" x14ac:dyDescent="0.3">
      <c r="B2" s="14"/>
      <c r="C2" s="1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9" t="s">
        <v>18</v>
      </c>
      <c r="V2" s="1" t="s">
        <v>22</v>
      </c>
      <c r="W2" s="1" t="s">
        <v>23</v>
      </c>
      <c r="X2" s="1" t="s">
        <v>24</v>
      </c>
    </row>
    <row r="3" spans="2:24" x14ac:dyDescent="0.3">
      <c r="B3" s="15">
        <v>0</v>
      </c>
      <c r="C3" s="4" t="s">
        <v>19</v>
      </c>
      <c r="D3" s="6">
        <v>0</v>
      </c>
      <c r="E3" s="6">
        <v>0</v>
      </c>
      <c r="F3" s="6">
        <v>19</v>
      </c>
      <c r="G3" s="6">
        <v>0</v>
      </c>
      <c r="H3" s="6">
        <v>465</v>
      </c>
      <c r="I3" s="6">
        <v>350</v>
      </c>
      <c r="J3" s="6">
        <v>0</v>
      </c>
      <c r="K3" s="6">
        <v>0</v>
      </c>
      <c r="L3" s="6">
        <v>0</v>
      </c>
      <c r="M3" s="6">
        <v>834</v>
      </c>
      <c r="N3" s="16">
        <v>271951117.28715128</v>
      </c>
      <c r="O3" s="16">
        <v>5090167.230568192</v>
      </c>
      <c r="P3" s="16">
        <v>277041284.51771951</v>
      </c>
      <c r="Q3" s="16">
        <v>131000000</v>
      </c>
      <c r="R3" s="16">
        <v>5014122.3502740106</v>
      </c>
      <c r="S3" s="16">
        <v>389508.44894782692</v>
      </c>
      <c r="T3" s="7">
        <v>5403630.7992218379</v>
      </c>
      <c r="U3" s="7">
        <v>0</v>
      </c>
      <c r="V3" s="6">
        <v>0</v>
      </c>
      <c r="W3" s="6">
        <v>0</v>
      </c>
      <c r="X3" s="6">
        <v>1</v>
      </c>
    </row>
    <row r="4" spans="2:24" x14ac:dyDescent="0.3">
      <c r="B4" s="15">
        <v>1</v>
      </c>
      <c r="C4" s="4" t="s">
        <v>20</v>
      </c>
      <c r="D4" s="6">
        <v>0</v>
      </c>
      <c r="E4" s="6">
        <v>0</v>
      </c>
      <c r="F4" s="6">
        <v>19</v>
      </c>
      <c r="G4" s="6">
        <v>0</v>
      </c>
      <c r="H4" s="6">
        <v>465</v>
      </c>
      <c r="I4" s="6">
        <v>350</v>
      </c>
      <c r="J4" s="6">
        <v>0</v>
      </c>
      <c r="K4" s="6">
        <v>0</v>
      </c>
      <c r="L4" s="6">
        <v>0</v>
      </c>
      <c r="M4" s="6">
        <v>834</v>
      </c>
      <c r="N4" s="16">
        <v>271951115.37020463</v>
      </c>
      <c r="O4" s="16">
        <v>5090167.2656444544</v>
      </c>
      <c r="P4" s="16">
        <v>277041282.63584912</v>
      </c>
      <c r="Q4" s="16">
        <v>131000000</v>
      </c>
      <c r="R4" s="16">
        <v>5014122.404021183</v>
      </c>
      <c r="S4" s="16">
        <v>389508.4516319235</v>
      </c>
      <c r="T4" s="7">
        <v>5403630.8556531062</v>
      </c>
      <c r="U4" s="7">
        <v>5403630.7992218379</v>
      </c>
      <c r="V4" s="6">
        <v>0</v>
      </c>
      <c r="W4" s="6">
        <v>0</v>
      </c>
      <c r="X4" s="6">
        <v>1</v>
      </c>
    </row>
    <row r="5" spans="2:24" x14ac:dyDescent="0.3">
      <c r="B5" s="15">
        <v>2</v>
      </c>
      <c r="C5" s="4" t="s">
        <v>20</v>
      </c>
      <c r="D5" s="6">
        <v>0</v>
      </c>
      <c r="E5" s="6">
        <v>0</v>
      </c>
      <c r="F5" s="6">
        <v>27</v>
      </c>
      <c r="G5" s="6">
        <v>0</v>
      </c>
      <c r="H5" s="6">
        <v>500</v>
      </c>
      <c r="I5" s="6">
        <v>315</v>
      </c>
      <c r="J5" s="6">
        <v>0</v>
      </c>
      <c r="K5" s="6">
        <v>0</v>
      </c>
      <c r="L5" s="6">
        <v>0</v>
      </c>
      <c r="M5" s="6">
        <v>842</v>
      </c>
      <c r="N5" s="16">
        <v>265580183.50486881</v>
      </c>
      <c r="O5" s="16">
        <v>5140561.3431976503</v>
      </c>
      <c r="P5" s="16">
        <v>270720744.84806639</v>
      </c>
      <c r="Q5" s="16">
        <v>131000000</v>
      </c>
      <c r="R5" s="16">
        <v>5274482.0175056476</v>
      </c>
      <c r="S5" s="16">
        <v>393364.69408816798</v>
      </c>
      <c r="T5" s="7">
        <v>5667846.7115938161</v>
      </c>
      <c r="U5" s="7">
        <v>5667846.6525214398</v>
      </c>
      <c r="V5" s="6">
        <v>0</v>
      </c>
      <c r="W5" s="6">
        <v>0</v>
      </c>
      <c r="X5" s="6">
        <v>1</v>
      </c>
    </row>
    <row r="6" spans="2:24" x14ac:dyDescent="0.3">
      <c r="B6" s="15">
        <v>3</v>
      </c>
      <c r="C6" s="4" t="s">
        <v>20</v>
      </c>
      <c r="D6" s="6">
        <v>0</v>
      </c>
      <c r="E6" s="6">
        <v>0</v>
      </c>
      <c r="F6" s="6">
        <v>40</v>
      </c>
      <c r="G6" s="6">
        <v>0</v>
      </c>
      <c r="H6" s="6">
        <v>500</v>
      </c>
      <c r="I6" s="6">
        <v>298</v>
      </c>
      <c r="J6" s="6">
        <v>0</v>
      </c>
      <c r="K6" s="6">
        <v>0</v>
      </c>
      <c r="L6" s="6">
        <v>0</v>
      </c>
      <c r="M6" s="6">
        <v>838</v>
      </c>
      <c r="N6" s="16">
        <v>260662830.49442261</v>
      </c>
      <c r="O6" s="16">
        <v>5116252.8167108288</v>
      </c>
      <c r="P6" s="16">
        <v>265779083.31113341</v>
      </c>
      <c r="Q6" s="16">
        <v>131000000</v>
      </c>
      <c r="R6" s="16">
        <v>5553477.0988351787</v>
      </c>
      <c r="S6" s="16">
        <v>391504.56336569821</v>
      </c>
      <c r="T6" s="7">
        <v>5944981.6622008774</v>
      </c>
      <c r="U6" s="7">
        <v>5944981.6003574086</v>
      </c>
      <c r="V6" s="6">
        <v>0</v>
      </c>
      <c r="W6" s="6">
        <v>0</v>
      </c>
      <c r="X6" s="6">
        <v>1</v>
      </c>
    </row>
    <row r="7" spans="2:24" x14ac:dyDescent="0.3">
      <c r="B7" s="15">
        <v>4</v>
      </c>
      <c r="C7" s="4" t="s">
        <v>20</v>
      </c>
      <c r="D7" s="6">
        <v>0</v>
      </c>
      <c r="E7" s="6">
        <v>0</v>
      </c>
      <c r="F7" s="6">
        <v>54</v>
      </c>
      <c r="G7" s="6">
        <v>0</v>
      </c>
      <c r="H7" s="6">
        <v>500</v>
      </c>
      <c r="I7" s="6">
        <v>280</v>
      </c>
      <c r="J7" s="6">
        <v>0</v>
      </c>
      <c r="K7" s="6">
        <v>0</v>
      </c>
      <c r="L7" s="6">
        <v>0</v>
      </c>
      <c r="M7" s="6">
        <v>834</v>
      </c>
      <c r="N7" s="16">
        <v>255505038.66236451</v>
      </c>
      <c r="O7" s="16">
        <v>5090755.7008652706</v>
      </c>
      <c r="P7" s="16">
        <v>260595794.36322981</v>
      </c>
      <c r="Q7" s="16">
        <v>131000000</v>
      </c>
      <c r="R7" s="16">
        <v>5846113.9196224259</v>
      </c>
      <c r="S7" s="16">
        <v>389553.4797183859</v>
      </c>
      <c r="T7" s="7">
        <v>6235667.3993408121</v>
      </c>
      <c r="U7" s="7">
        <v>6235667.3345891163</v>
      </c>
      <c r="V7" s="6">
        <v>0</v>
      </c>
      <c r="W7" s="6">
        <v>0</v>
      </c>
      <c r="X7" s="6">
        <v>1</v>
      </c>
    </row>
    <row r="8" spans="2:24" x14ac:dyDescent="0.3">
      <c r="B8" s="15">
        <v>5</v>
      </c>
      <c r="C8" s="4" t="s">
        <v>20</v>
      </c>
      <c r="D8" s="6">
        <v>0</v>
      </c>
      <c r="E8" s="6">
        <v>0</v>
      </c>
      <c r="F8" s="6">
        <v>68</v>
      </c>
      <c r="G8" s="6">
        <v>0</v>
      </c>
      <c r="H8" s="6">
        <v>500</v>
      </c>
      <c r="I8" s="6">
        <v>261</v>
      </c>
      <c r="J8" s="6">
        <v>0</v>
      </c>
      <c r="K8" s="6">
        <v>0</v>
      </c>
      <c r="L8" s="6">
        <v>0</v>
      </c>
      <c r="M8" s="6">
        <v>829</v>
      </c>
      <c r="N8" s="16">
        <v>250095051.51563081</v>
      </c>
      <c r="O8" s="16">
        <v>5064011.8784121145</v>
      </c>
      <c r="P8" s="16">
        <v>255159063.394043</v>
      </c>
      <c r="Q8" s="16">
        <v>131000000</v>
      </c>
      <c r="R8" s="16">
        <v>6153059.5061581992</v>
      </c>
      <c r="S8" s="16">
        <v>387506.99591327482</v>
      </c>
      <c r="T8" s="7">
        <v>6540566.5020714737</v>
      </c>
      <c r="U8" s="7">
        <v>6540566.4342719037</v>
      </c>
      <c r="V8" s="6">
        <v>0</v>
      </c>
      <c r="W8" s="6">
        <v>0</v>
      </c>
      <c r="X8" s="6">
        <v>1</v>
      </c>
    </row>
    <row r="9" spans="2:24" x14ac:dyDescent="0.3">
      <c r="B9" s="15">
        <v>6</v>
      </c>
      <c r="C9" s="4" t="s">
        <v>20</v>
      </c>
      <c r="D9" s="6">
        <v>0</v>
      </c>
      <c r="E9" s="6">
        <v>0</v>
      </c>
      <c r="F9" s="6">
        <v>84</v>
      </c>
      <c r="G9" s="6">
        <v>0</v>
      </c>
      <c r="H9" s="6">
        <v>500</v>
      </c>
      <c r="I9" s="6">
        <v>241</v>
      </c>
      <c r="J9" s="6">
        <v>0</v>
      </c>
      <c r="K9" s="6">
        <v>0</v>
      </c>
      <c r="L9" s="6">
        <v>0</v>
      </c>
      <c r="M9" s="6">
        <v>825</v>
      </c>
      <c r="N9" s="16">
        <v>244420537.71583939</v>
      </c>
      <c r="O9" s="16">
        <v>5035960.3904024307</v>
      </c>
      <c r="P9" s="16">
        <v>249456498.10624191</v>
      </c>
      <c r="Q9" s="16">
        <v>131000000</v>
      </c>
      <c r="R9" s="16">
        <v>6475013.4996414296</v>
      </c>
      <c r="S9" s="16">
        <v>385360.44726557733</v>
      </c>
      <c r="T9" s="7">
        <v>6860373.9469070071</v>
      </c>
      <c r="U9" s="7">
        <v>6860373.8759170044</v>
      </c>
      <c r="V9" s="6">
        <v>0</v>
      </c>
      <c r="W9" s="6">
        <v>0</v>
      </c>
      <c r="X9" s="6">
        <v>1</v>
      </c>
    </row>
    <row r="10" spans="2:24" x14ac:dyDescent="0.3">
      <c r="B10" s="15">
        <v>7</v>
      </c>
      <c r="C10" s="4" t="s">
        <v>20</v>
      </c>
      <c r="D10" s="6">
        <v>0</v>
      </c>
      <c r="E10" s="6">
        <v>0</v>
      </c>
      <c r="F10" s="6">
        <v>100</v>
      </c>
      <c r="G10" s="6">
        <v>0</v>
      </c>
      <c r="H10" s="6">
        <v>500</v>
      </c>
      <c r="I10" s="6">
        <v>220</v>
      </c>
      <c r="J10" s="6">
        <v>0</v>
      </c>
      <c r="K10" s="6">
        <v>0</v>
      </c>
      <c r="L10" s="6">
        <v>0</v>
      </c>
      <c r="M10" s="6">
        <v>820</v>
      </c>
      <c r="N10" s="16">
        <v>238468562.9711853</v>
      </c>
      <c r="O10" s="16">
        <v>5006537.29724422</v>
      </c>
      <c r="P10" s="16">
        <v>243475100.26842949</v>
      </c>
      <c r="Q10" s="16">
        <v>131000000</v>
      </c>
      <c r="R10" s="16">
        <v>6812709.7509430433</v>
      </c>
      <c r="S10" s="16">
        <v>383108.94100651419</v>
      </c>
      <c r="T10" s="7">
        <v>7195818.6919495584</v>
      </c>
      <c r="U10" s="7">
        <v>7195818.6175971245</v>
      </c>
      <c r="V10" s="6">
        <v>0</v>
      </c>
      <c r="W10" s="6">
        <v>0</v>
      </c>
      <c r="X10" s="6">
        <v>1</v>
      </c>
    </row>
    <row r="11" spans="2:24" x14ac:dyDescent="0.3">
      <c r="B11" s="15">
        <v>8</v>
      </c>
      <c r="C11" s="4" t="s">
        <v>20</v>
      </c>
      <c r="D11" s="6">
        <v>0</v>
      </c>
      <c r="E11" s="6">
        <v>0</v>
      </c>
      <c r="F11" s="6">
        <v>117</v>
      </c>
      <c r="G11" s="6">
        <v>0</v>
      </c>
      <c r="H11" s="6">
        <v>500</v>
      </c>
      <c r="I11" s="6">
        <v>198</v>
      </c>
      <c r="J11" s="6">
        <v>0</v>
      </c>
      <c r="K11" s="6">
        <v>0</v>
      </c>
      <c r="L11" s="6">
        <v>0</v>
      </c>
      <c r="M11" s="6">
        <v>815</v>
      </c>
      <c r="N11" s="16">
        <v>232225560.55575791</v>
      </c>
      <c r="O11" s="16">
        <v>4975675.5329476511</v>
      </c>
      <c r="P11" s="16">
        <v>237201236.08870551</v>
      </c>
      <c r="Q11" s="16">
        <v>131000000</v>
      </c>
      <c r="R11" s="16">
        <v>7166917.9932499044</v>
      </c>
      <c r="S11" s="16">
        <v>380747.34512990719</v>
      </c>
      <c r="T11" s="7">
        <v>7547665.3383798106</v>
      </c>
      <c r="U11" s="7">
        <v>7547665.2605082914</v>
      </c>
      <c r="V11" s="6">
        <v>0</v>
      </c>
      <c r="W11" s="6">
        <v>0</v>
      </c>
      <c r="X11" s="6">
        <v>1</v>
      </c>
    </row>
    <row r="12" spans="2:24" x14ac:dyDescent="0.3">
      <c r="B12" s="15">
        <v>9</v>
      </c>
      <c r="C12" s="4" t="s">
        <v>20</v>
      </c>
      <c r="D12" s="6">
        <v>0</v>
      </c>
      <c r="E12" s="6">
        <v>0</v>
      </c>
      <c r="F12" s="6">
        <v>134</v>
      </c>
      <c r="G12" s="6">
        <v>0</v>
      </c>
      <c r="H12" s="6">
        <v>500</v>
      </c>
      <c r="I12" s="6">
        <v>175</v>
      </c>
      <c r="J12" s="6">
        <v>0</v>
      </c>
      <c r="K12" s="6">
        <v>0</v>
      </c>
      <c r="L12" s="6">
        <v>0</v>
      </c>
      <c r="M12" s="6">
        <v>810</v>
      </c>
      <c r="N12" s="16">
        <v>225677300.38485539</v>
      </c>
      <c r="O12" s="16">
        <v>4943304.7522688368</v>
      </c>
      <c r="P12" s="16">
        <v>230620605.13712421</v>
      </c>
      <c r="Q12" s="16">
        <v>131000000</v>
      </c>
      <c r="R12" s="16">
        <v>7538445.5966310576</v>
      </c>
      <c r="S12" s="16">
        <v>378270.27669535449</v>
      </c>
      <c r="T12" s="7">
        <v>7916715.8733264133</v>
      </c>
      <c r="U12" s="7">
        <v>7916715.7917755377</v>
      </c>
      <c r="V12" s="6">
        <v>0</v>
      </c>
      <c r="W12" s="6">
        <v>0</v>
      </c>
      <c r="X12" s="6">
        <v>1</v>
      </c>
    </row>
    <row r="13" spans="2:24" x14ac:dyDescent="0.3">
      <c r="B13" s="15">
        <v>10</v>
      </c>
      <c r="C13" s="4" t="s">
        <v>20</v>
      </c>
      <c r="D13" s="6">
        <v>0</v>
      </c>
      <c r="E13" s="6">
        <v>0</v>
      </c>
      <c r="F13" s="6">
        <v>153</v>
      </c>
      <c r="G13" s="6">
        <v>0</v>
      </c>
      <c r="H13" s="6">
        <v>500</v>
      </c>
      <c r="I13" s="6">
        <v>151</v>
      </c>
      <c r="J13" s="6">
        <v>0</v>
      </c>
      <c r="K13" s="6">
        <v>0</v>
      </c>
      <c r="L13" s="6">
        <v>0</v>
      </c>
      <c r="M13" s="6">
        <v>804</v>
      </c>
      <c r="N13" s="16">
        <v>218808856.57913521</v>
      </c>
      <c r="O13" s="16">
        <v>4909351.1703701457</v>
      </c>
      <c r="P13" s="16">
        <v>223718207.74950531</v>
      </c>
      <c r="Q13" s="16">
        <v>131000000</v>
      </c>
      <c r="R13" s="16">
        <v>7928139.4083447577</v>
      </c>
      <c r="S13" s="16">
        <v>375672.08955875889</v>
      </c>
      <c r="T13" s="7">
        <v>8303811.4979035174</v>
      </c>
      <c r="U13" s="7">
        <v>8303811.4124747962</v>
      </c>
      <c r="V13" s="6">
        <v>0</v>
      </c>
      <c r="W13" s="6">
        <v>0</v>
      </c>
      <c r="X13" s="6">
        <v>1</v>
      </c>
    </row>
    <row r="14" spans="2:24" x14ac:dyDescent="0.3">
      <c r="B14" s="15">
        <v>11</v>
      </c>
      <c r="C14" s="4" t="s">
        <v>20</v>
      </c>
      <c r="D14" s="6">
        <v>0</v>
      </c>
      <c r="E14" s="6">
        <v>0</v>
      </c>
      <c r="F14" s="6">
        <v>172</v>
      </c>
      <c r="G14" s="6">
        <v>0</v>
      </c>
      <c r="H14" s="6">
        <v>500</v>
      </c>
      <c r="I14" s="6">
        <v>126</v>
      </c>
      <c r="J14" s="6">
        <v>0</v>
      </c>
      <c r="K14" s="6">
        <v>0</v>
      </c>
      <c r="L14" s="6">
        <v>0</v>
      </c>
      <c r="M14" s="6">
        <v>798</v>
      </c>
      <c r="N14" s="16">
        <v>211604573.4446224</v>
      </c>
      <c r="O14" s="16">
        <v>4873737.3946221424</v>
      </c>
      <c r="P14" s="16">
        <v>216478310.83924451</v>
      </c>
      <c r="Q14" s="16">
        <v>131000000</v>
      </c>
      <c r="R14" s="16">
        <v>8336887.6830290696</v>
      </c>
      <c r="S14" s="16">
        <v>372946.86150152038</v>
      </c>
      <c r="T14" s="7">
        <v>8709834.544530591</v>
      </c>
      <c r="U14" s="7">
        <v>8709834.4550375771</v>
      </c>
      <c r="V14" s="6">
        <v>0</v>
      </c>
      <c r="W14" s="6">
        <v>0</v>
      </c>
      <c r="X14" s="6">
        <v>1</v>
      </c>
    </row>
    <row r="15" spans="2:24" x14ac:dyDescent="0.3">
      <c r="B15" s="15">
        <v>12</v>
      </c>
      <c r="C15" s="4" t="s">
        <v>20</v>
      </c>
      <c r="D15" s="6">
        <v>0</v>
      </c>
      <c r="E15" s="6">
        <v>0</v>
      </c>
      <c r="F15" s="6">
        <v>193</v>
      </c>
      <c r="G15" s="6">
        <v>0</v>
      </c>
      <c r="H15" s="6">
        <v>500</v>
      </c>
      <c r="I15" s="6">
        <v>99</v>
      </c>
      <c r="J15" s="6">
        <v>0</v>
      </c>
      <c r="K15" s="6">
        <v>0</v>
      </c>
      <c r="L15" s="6">
        <v>0</v>
      </c>
      <c r="M15" s="6">
        <v>792</v>
      </c>
      <c r="N15" s="16">
        <v>204048029.78637791</v>
      </c>
      <c r="O15" s="16">
        <v>4836382.2482101591</v>
      </c>
      <c r="P15" s="16">
        <v>208884412.0345881</v>
      </c>
      <c r="Q15" s="16">
        <v>131000000</v>
      </c>
      <c r="R15" s="16">
        <v>8765622.1074284166</v>
      </c>
      <c r="S15" s="16">
        <v>370088.38073260337</v>
      </c>
      <c r="T15" s="7">
        <v>9135710.48816102</v>
      </c>
      <c r="U15" s="7">
        <v>9135710.3944091816</v>
      </c>
      <c r="V15" s="6">
        <v>0</v>
      </c>
      <c r="W15" s="6">
        <v>0</v>
      </c>
      <c r="X15" s="6">
        <v>1</v>
      </c>
    </row>
    <row r="16" spans="2:24" x14ac:dyDescent="0.3">
      <c r="B16" s="15">
        <v>13</v>
      </c>
      <c r="C16" s="4" t="s">
        <v>20</v>
      </c>
      <c r="D16" s="6">
        <v>0</v>
      </c>
      <c r="E16" s="6">
        <v>0</v>
      </c>
      <c r="F16" s="6">
        <v>214</v>
      </c>
      <c r="G16" s="6">
        <v>0</v>
      </c>
      <c r="H16" s="6">
        <v>500</v>
      </c>
      <c r="I16" s="6">
        <v>72</v>
      </c>
      <c r="J16" s="6">
        <v>0</v>
      </c>
      <c r="K16" s="6">
        <v>0</v>
      </c>
      <c r="L16" s="6">
        <v>0</v>
      </c>
      <c r="M16" s="6">
        <v>786</v>
      </c>
      <c r="N16" s="16">
        <v>196122001.47888479</v>
      </c>
      <c r="O16" s="16">
        <v>4797200.5850999439</v>
      </c>
      <c r="P16" s="16">
        <v>200919202.06398469</v>
      </c>
      <c r="Q16" s="16">
        <v>131000000</v>
      </c>
      <c r="R16" s="16">
        <v>9215319.9240325484</v>
      </c>
      <c r="S16" s="16">
        <v>367090.13172938698</v>
      </c>
      <c r="T16" s="7">
        <v>9582410.0557619352</v>
      </c>
      <c r="U16" s="7">
        <v>9582409.9575444851</v>
      </c>
      <c r="V16" s="6">
        <v>0</v>
      </c>
      <c r="W16" s="6">
        <v>0</v>
      </c>
      <c r="X16" s="6">
        <v>1</v>
      </c>
    </row>
    <row r="17" spans="2:24" x14ac:dyDescent="0.3">
      <c r="B17" s="15">
        <v>14</v>
      </c>
      <c r="C17" s="4" t="s">
        <v>20</v>
      </c>
      <c r="D17" s="6">
        <v>0</v>
      </c>
      <c r="E17" s="6">
        <v>0</v>
      </c>
      <c r="F17" s="6">
        <v>237</v>
      </c>
      <c r="G17" s="6">
        <v>0</v>
      </c>
      <c r="H17" s="6">
        <v>500</v>
      </c>
      <c r="I17" s="6">
        <v>42</v>
      </c>
      <c r="J17" s="6">
        <v>0</v>
      </c>
      <c r="K17" s="6">
        <v>0</v>
      </c>
      <c r="L17" s="6">
        <v>0</v>
      </c>
      <c r="M17" s="6">
        <v>779</v>
      </c>
      <c r="N17" s="16">
        <v>187808422.20600069</v>
      </c>
      <c r="O17" s="16">
        <v>4756103.0959583549</v>
      </c>
      <c r="P17" s="16">
        <v>192564525.30195901</v>
      </c>
      <c r="Q17" s="16">
        <v>131000000</v>
      </c>
      <c r="R17" s="16">
        <v>9687006.1585676968</v>
      </c>
      <c r="S17" s="16">
        <v>363945.28038637829</v>
      </c>
      <c r="T17" s="7">
        <v>10050951.43895408</v>
      </c>
      <c r="U17" s="7">
        <v>10050951.336049439</v>
      </c>
      <c r="V17" s="6">
        <v>0</v>
      </c>
      <c r="W17" s="6">
        <v>0</v>
      </c>
      <c r="X17" s="6">
        <v>1</v>
      </c>
    </row>
    <row r="18" spans="2:24" x14ac:dyDescent="0.3">
      <c r="B18" s="15">
        <v>15</v>
      </c>
      <c r="C18" s="4" t="s">
        <v>20</v>
      </c>
      <c r="D18" s="6">
        <v>0</v>
      </c>
      <c r="E18" s="6">
        <v>0</v>
      </c>
      <c r="F18" s="6">
        <v>260</v>
      </c>
      <c r="G18" s="6">
        <v>0</v>
      </c>
      <c r="H18" s="6">
        <v>500</v>
      </c>
      <c r="I18" s="6">
        <v>12</v>
      </c>
      <c r="J18" s="6">
        <v>0</v>
      </c>
      <c r="K18" s="6">
        <v>0</v>
      </c>
      <c r="L18" s="6">
        <v>0</v>
      </c>
      <c r="M18" s="6">
        <v>772</v>
      </c>
      <c r="N18" s="16">
        <v>179088342.2814396</v>
      </c>
      <c r="O18" s="16">
        <v>4712996.1045824178</v>
      </c>
      <c r="P18" s="16">
        <v>183801338.386022</v>
      </c>
      <c r="Q18" s="16">
        <v>131000000</v>
      </c>
      <c r="R18" s="16">
        <v>10181755.956392821</v>
      </c>
      <c r="S18" s="16">
        <v>360646.65843761113</v>
      </c>
      <c r="T18" s="7">
        <v>10542402.61483044</v>
      </c>
      <c r="U18" s="7">
        <v>10542402.507012</v>
      </c>
      <c r="V18" s="6">
        <v>0</v>
      </c>
      <c r="W18" s="6">
        <v>0</v>
      </c>
      <c r="X18" s="6">
        <v>1</v>
      </c>
    </row>
    <row r="19" spans="2:24" x14ac:dyDescent="0.3">
      <c r="B19" s="15">
        <v>16</v>
      </c>
      <c r="C19" s="4" t="s">
        <v>20</v>
      </c>
      <c r="D19" s="6">
        <v>0</v>
      </c>
      <c r="E19" s="6">
        <v>0</v>
      </c>
      <c r="F19" s="6">
        <v>269</v>
      </c>
      <c r="G19" s="6">
        <v>7</v>
      </c>
      <c r="H19" s="6">
        <v>486</v>
      </c>
      <c r="I19" s="6">
        <v>0</v>
      </c>
      <c r="J19" s="6">
        <v>0</v>
      </c>
      <c r="K19" s="6">
        <v>7</v>
      </c>
      <c r="L19" s="6">
        <v>0</v>
      </c>
      <c r="M19" s="6">
        <v>755</v>
      </c>
      <c r="N19" s="16">
        <v>174427955.07777321</v>
      </c>
      <c r="O19" s="16">
        <v>4635340.8581394264</v>
      </c>
      <c r="P19" s="16">
        <v>179063295.93591261</v>
      </c>
      <c r="Q19" s="16">
        <v>131000000</v>
      </c>
      <c r="R19" s="16">
        <v>10648340.546052421</v>
      </c>
      <c r="S19" s="16">
        <v>409543.23367531388</v>
      </c>
      <c r="T19" s="7">
        <v>11057883.77972774</v>
      </c>
      <c r="U19" s="7">
        <v>11057883.66731244</v>
      </c>
      <c r="V19" s="6">
        <v>0</v>
      </c>
      <c r="W19" s="6">
        <v>0</v>
      </c>
      <c r="X19" s="6">
        <v>1</v>
      </c>
    </row>
    <row r="20" spans="2:24" x14ac:dyDescent="0.3">
      <c r="B20" s="15">
        <v>17</v>
      </c>
      <c r="C20" s="4" t="s">
        <v>20</v>
      </c>
      <c r="D20" s="6">
        <v>0</v>
      </c>
      <c r="E20" s="6">
        <v>0</v>
      </c>
      <c r="F20" s="6">
        <v>269</v>
      </c>
      <c r="G20" s="6">
        <v>19</v>
      </c>
      <c r="H20" s="6">
        <v>462</v>
      </c>
      <c r="I20" s="6">
        <v>0</v>
      </c>
      <c r="J20" s="6">
        <v>0</v>
      </c>
      <c r="K20" s="6">
        <v>19</v>
      </c>
      <c r="L20" s="6">
        <v>0</v>
      </c>
      <c r="M20" s="6">
        <v>731</v>
      </c>
      <c r="N20" s="16">
        <v>172308584.16838151</v>
      </c>
      <c r="O20" s="16">
        <v>4533865.6650744006</v>
      </c>
      <c r="P20" s="16">
        <v>176842449.83345589</v>
      </c>
      <c r="Q20" s="16">
        <v>131000000</v>
      </c>
      <c r="R20" s="16">
        <v>11105423.768163079</v>
      </c>
      <c r="S20" s="16">
        <v>493146.13661271147</v>
      </c>
      <c r="T20" s="7">
        <v>11598569.904775791</v>
      </c>
      <c r="U20" s="7">
        <v>11598569.786961339</v>
      </c>
      <c r="V20" s="6">
        <v>0</v>
      </c>
      <c r="W20" s="6">
        <v>0</v>
      </c>
      <c r="X20" s="6">
        <v>1</v>
      </c>
    </row>
    <row r="21" spans="2:24" x14ac:dyDescent="0.3">
      <c r="B21" s="15">
        <v>18</v>
      </c>
      <c r="C21" s="4" t="s">
        <v>20</v>
      </c>
      <c r="D21" s="6">
        <v>0</v>
      </c>
      <c r="E21" s="6">
        <v>0</v>
      </c>
      <c r="F21" s="6">
        <v>269</v>
      </c>
      <c r="G21" s="6">
        <v>32</v>
      </c>
      <c r="H21" s="6">
        <v>437</v>
      </c>
      <c r="I21" s="6">
        <v>0</v>
      </c>
      <c r="J21" s="6">
        <v>0</v>
      </c>
      <c r="K21" s="6">
        <v>32</v>
      </c>
      <c r="L21" s="6">
        <v>0</v>
      </c>
      <c r="M21" s="6">
        <v>706</v>
      </c>
      <c r="N21" s="16">
        <v>170085584.52962071</v>
      </c>
      <c r="O21" s="16">
        <v>4427428.7424407015</v>
      </c>
      <c r="P21" s="16">
        <v>174513013.27206141</v>
      </c>
      <c r="Q21" s="16">
        <v>131000000</v>
      </c>
      <c r="R21" s="16">
        <v>11584856.52490299</v>
      </c>
      <c r="S21" s="16">
        <v>580836.88588350895</v>
      </c>
      <c r="T21" s="7">
        <v>12165693.410786491</v>
      </c>
      <c r="U21" s="7">
        <v>12165693.28728603</v>
      </c>
      <c r="V21" s="6">
        <v>0</v>
      </c>
      <c r="W21" s="6">
        <v>0</v>
      </c>
      <c r="X21" s="6">
        <v>1</v>
      </c>
    </row>
    <row r="22" spans="2:24" x14ac:dyDescent="0.3">
      <c r="B22" s="15">
        <v>19</v>
      </c>
      <c r="C22" s="4" t="s">
        <v>20</v>
      </c>
      <c r="D22" s="6">
        <v>0</v>
      </c>
      <c r="E22" s="6">
        <v>0</v>
      </c>
      <c r="F22" s="6">
        <v>269</v>
      </c>
      <c r="G22" s="6">
        <v>45</v>
      </c>
      <c r="H22" s="6">
        <v>411</v>
      </c>
      <c r="I22" s="6">
        <v>0</v>
      </c>
      <c r="J22" s="6">
        <v>0</v>
      </c>
      <c r="K22" s="6">
        <v>45</v>
      </c>
      <c r="L22" s="6">
        <v>0</v>
      </c>
      <c r="M22" s="6">
        <v>680</v>
      </c>
      <c r="N22" s="16">
        <v>167753889.13276669</v>
      </c>
      <c r="O22" s="16">
        <v>4315787.4815783901</v>
      </c>
      <c r="P22" s="16">
        <v>172069676.6143451</v>
      </c>
      <c r="Q22" s="16">
        <v>131000000</v>
      </c>
      <c r="R22" s="16">
        <v>12087731.618759619</v>
      </c>
      <c r="S22" s="16">
        <v>672815.36075607478</v>
      </c>
      <c r="T22" s="7">
        <v>12760546.97951569</v>
      </c>
      <c r="U22" s="7">
        <v>12760546.850069109</v>
      </c>
      <c r="V22" s="6">
        <v>0</v>
      </c>
      <c r="W22" s="6">
        <v>0</v>
      </c>
      <c r="X22" s="6">
        <v>1</v>
      </c>
    </row>
    <row r="23" spans="2:24" x14ac:dyDescent="0.3">
      <c r="B23" s="15">
        <v>20</v>
      </c>
      <c r="C23" s="4" t="s">
        <v>20</v>
      </c>
      <c r="D23" s="6">
        <v>0</v>
      </c>
      <c r="E23" s="6">
        <v>0</v>
      </c>
      <c r="F23" s="6">
        <v>269</v>
      </c>
      <c r="G23" s="6">
        <v>58</v>
      </c>
      <c r="H23" s="6">
        <v>383</v>
      </c>
      <c r="I23" s="6">
        <v>0</v>
      </c>
      <c r="J23" s="6">
        <v>0</v>
      </c>
      <c r="K23" s="6">
        <v>58</v>
      </c>
      <c r="L23" s="6">
        <v>0</v>
      </c>
      <c r="M23" s="6">
        <v>652</v>
      </c>
      <c r="N23" s="16">
        <v>165308183.1917021</v>
      </c>
      <c r="O23" s="16">
        <v>4198687.4112424646</v>
      </c>
      <c r="P23" s="16">
        <v>169506870.60294461</v>
      </c>
      <c r="Q23" s="16">
        <v>131000000</v>
      </c>
      <c r="R23" s="16">
        <v>12615195.285886841</v>
      </c>
      <c r="S23" s="16">
        <v>769291.21379999863</v>
      </c>
      <c r="T23" s="7">
        <v>13384486.499686841</v>
      </c>
      <c r="U23" s="7">
        <v>13384486.36404293</v>
      </c>
      <c r="V23" s="6">
        <v>0</v>
      </c>
      <c r="W23" s="6">
        <v>0</v>
      </c>
      <c r="X23" s="6">
        <v>1</v>
      </c>
    </row>
    <row r="24" spans="2:24" x14ac:dyDescent="0.3">
      <c r="B24" s="15">
        <v>21</v>
      </c>
      <c r="C24" s="4" t="s">
        <v>20</v>
      </c>
      <c r="D24" s="6">
        <v>0</v>
      </c>
      <c r="E24" s="6">
        <v>0</v>
      </c>
      <c r="F24" s="6">
        <v>269</v>
      </c>
      <c r="G24" s="6">
        <v>73</v>
      </c>
      <c r="H24" s="6">
        <v>354</v>
      </c>
      <c r="I24" s="6">
        <v>0</v>
      </c>
      <c r="J24" s="6">
        <v>0</v>
      </c>
      <c r="K24" s="6">
        <v>73</v>
      </c>
      <c r="L24" s="6">
        <v>0</v>
      </c>
      <c r="M24" s="6">
        <v>623</v>
      </c>
      <c r="N24" s="16">
        <v>162742892.0480876</v>
      </c>
      <c r="O24" s="16">
        <v>4075861.617561732</v>
      </c>
      <c r="P24" s="16">
        <v>166818753.66564929</v>
      </c>
      <c r="Q24" s="16">
        <v>131000000</v>
      </c>
      <c r="R24" s="16">
        <v>13168449.808909969</v>
      </c>
      <c r="S24" s="16">
        <v>870484.34876380535</v>
      </c>
      <c r="T24" s="7">
        <v>14038934.15767378</v>
      </c>
      <c r="U24" s="7">
        <v>14038934.01545571</v>
      </c>
      <c r="V24" s="6">
        <v>0</v>
      </c>
      <c r="W24" s="6">
        <v>0</v>
      </c>
      <c r="X24" s="6">
        <v>1</v>
      </c>
    </row>
    <row r="25" spans="2:24" x14ac:dyDescent="0.3">
      <c r="B25" s="15">
        <v>22</v>
      </c>
      <c r="C25" s="4" t="s">
        <v>20</v>
      </c>
      <c r="D25" s="6">
        <v>0</v>
      </c>
      <c r="E25" s="6">
        <v>0</v>
      </c>
      <c r="F25" s="6">
        <v>269</v>
      </c>
      <c r="G25" s="6">
        <v>88</v>
      </c>
      <c r="H25" s="6">
        <v>324</v>
      </c>
      <c r="I25" s="6">
        <v>0</v>
      </c>
      <c r="J25" s="6">
        <v>0</v>
      </c>
      <c r="K25" s="6">
        <v>88</v>
      </c>
      <c r="L25" s="6">
        <v>0</v>
      </c>
      <c r="M25" s="6">
        <v>593</v>
      </c>
      <c r="N25" s="16">
        <v>160052168.46596569</v>
      </c>
      <c r="O25" s="16">
        <v>3947030.1356537188</v>
      </c>
      <c r="P25" s="16">
        <v>163999198.60161939</v>
      </c>
      <c r="Q25" s="16">
        <v>131000000</v>
      </c>
      <c r="R25" s="16">
        <v>13748756.2570558</v>
      </c>
      <c r="S25" s="16">
        <v>976625.42178952182</v>
      </c>
      <c r="T25" s="7">
        <v>14725381.67884532</v>
      </c>
      <c r="U25" s="7">
        <v>14725381.5297538</v>
      </c>
      <c r="V25" s="6">
        <v>0</v>
      </c>
      <c r="W25" s="6">
        <v>0</v>
      </c>
      <c r="X25" s="6">
        <v>1</v>
      </c>
    </row>
    <row r="26" spans="2:24" x14ac:dyDescent="0.3">
      <c r="B26" s="15">
        <v>23</v>
      </c>
      <c r="C26" s="4" t="s">
        <v>20</v>
      </c>
      <c r="D26" s="6">
        <v>0</v>
      </c>
      <c r="E26" s="6">
        <v>0</v>
      </c>
      <c r="F26" s="6">
        <v>269</v>
      </c>
      <c r="G26" s="6">
        <v>104</v>
      </c>
      <c r="H26" s="6">
        <v>292</v>
      </c>
      <c r="I26" s="6">
        <v>0</v>
      </c>
      <c r="J26" s="6">
        <v>0</v>
      </c>
      <c r="K26" s="6">
        <v>104</v>
      </c>
      <c r="L26" s="6">
        <v>0</v>
      </c>
      <c r="M26" s="6">
        <v>561</v>
      </c>
      <c r="N26" s="16">
        <v>157229879.3025912</v>
      </c>
      <c r="O26" s="16">
        <v>3811899.3114709579</v>
      </c>
      <c r="P26" s="16">
        <v>161041778.61406219</v>
      </c>
      <c r="Q26" s="16">
        <v>131000000</v>
      </c>
      <c r="R26" s="16">
        <v>14357437.360871321</v>
      </c>
      <c r="S26" s="16">
        <v>1087956.367174675</v>
      </c>
      <c r="T26" s="7">
        <v>15445393.728045991</v>
      </c>
      <c r="U26" s="7">
        <v>15445393.57176937</v>
      </c>
      <c r="V26" s="6">
        <v>0</v>
      </c>
      <c r="W26" s="6">
        <v>0</v>
      </c>
      <c r="X26" s="6">
        <v>1</v>
      </c>
    </row>
    <row r="27" spans="2:24" x14ac:dyDescent="0.3">
      <c r="B27" s="15">
        <v>24</v>
      </c>
      <c r="C27" s="4" t="s">
        <v>20</v>
      </c>
      <c r="D27" s="6">
        <v>0</v>
      </c>
      <c r="E27" s="6">
        <v>0</v>
      </c>
      <c r="F27" s="6">
        <v>269</v>
      </c>
      <c r="G27" s="6">
        <v>121</v>
      </c>
      <c r="H27" s="6">
        <v>259</v>
      </c>
      <c r="I27" s="6">
        <v>0</v>
      </c>
      <c r="J27" s="6">
        <v>0</v>
      </c>
      <c r="K27" s="6">
        <v>121</v>
      </c>
      <c r="L27" s="6">
        <v>0</v>
      </c>
      <c r="M27" s="6">
        <v>528</v>
      </c>
      <c r="N27" s="16">
        <v>154269591.5291408</v>
      </c>
      <c r="O27" s="16">
        <v>3670161.1324665081</v>
      </c>
      <c r="P27" s="16">
        <v>157939752.6616073</v>
      </c>
      <c r="Q27" s="16">
        <v>131000000</v>
      </c>
      <c r="R27" s="16">
        <v>14995880.527128801</v>
      </c>
      <c r="S27" s="16">
        <v>1204730.9488606709</v>
      </c>
      <c r="T27" s="7">
        <v>16200611.47598947</v>
      </c>
      <c r="U27" s="7">
        <v>16200611.312163649</v>
      </c>
      <c r="V27" s="6">
        <v>0</v>
      </c>
      <c r="W27" s="6">
        <v>0</v>
      </c>
      <c r="X27" s="6">
        <v>1</v>
      </c>
    </row>
    <row r="28" spans="2:24" x14ac:dyDescent="0.3">
      <c r="B28" s="15">
        <v>25</v>
      </c>
      <c r="C28" s="4" t="s">
        <v>20</v>
      </c>
      <c r="D28" s="6">
        <v>0</v>
      </c>
      <c r="E28" s="6">
        <v>0</v>
      </c>
      <c r="F28" s="6">
        <v>269</v>
      </c>
      <c r="G28" s="6">
        <v>138</v>
      </c>
      <c r="H28" s="6">
        <v>224</v>
      </c>
      <c r="I28" s="6">
        <v>0</v>
      </c>
      <c r="J28" s="6">
        <v>0</v>
      </c>
      <c r="K28" s="6">
        <v>138</v>
      </c>
      <c r="L28" s="6">
        <v>0</v>
      </c>
      <c r="M28" s="6">
        <v>493</v>
      </c>
      <c r="N28" s="16">
        <v>151164557.5675413</v>
      </c>
      <c r="O28" s="16">
        <v>3521492.525515419</v>
      </c>
      <c r="P28" s="16">
        <v>154686050.09305671</v>
      </c>
      <c r="Q28" s="16">
        <v>131000000</v>
      </c>
      <c r="R28" s="16">
        <v>15665541.00121269</v>
      </c>
      <c r="S28" s="16">
        <v>1327215.338811636</v>
      </c>
      <c r="T28" s="7">
        <v>16992756.34002433</v>
      </c>
      <c r="U28" s="7">
        <v>16992756.168254651</v>
      </c>
      <c r="V28" s="6">
        <v>0</v>
      </c>
      <c r="W28" s="6">
        <v>0</v>
      </c>
      <c r="X28" s="6">
        <v>1</v>
      </c>
    </row>
    <row r="29" spans="2:24" x14ac:dyDescent="0.3">
      <c r="B29" s="15">
        <v>26</v>
      </c>
      <c r="C29" s="4" t="s">
        <v>20</v>
      </c>
      <c r="D29" s="6">
        <v>0</v>
      </c>
      <c r="E29" s="6">
        <v>0</v>
      </c>
      <c r="F29" s="6">
        <v>269</v>
      </c>
      <c r="G29" s="6">
        <v>156</v>
      </c>
      <c r="H29" s="6">
        <v>187</v>
      </c>
      <c r="I29" s="6">
        <v>0</v>
      </c>
      <c r="J29" s="6">
        <v>0</v>
      </c>
      <c r="K29" s="6">
        <v>156</v>
      </c>
      <c r="L29" s="6">
        <v>0</v>
      </c>
      <c r="M29" s="6">
        <v>457</v>
      </c>
      <c r="N29" s="16">
        <v>147907699.91035151</v>
      </c>
      <c r="O29" s="16">
        <v>3365554.620511408</v>
      </c>
      <c r="P29" s="16">
        <v>151273254.5308629</v>
      </c>
      <c r="Q29" s="16">
        <v>131000000</v>
      </c>
      <c r="R29" s="16">
        <v>16367945.184129819</v>
      </c>
      <c r="S29" s="16">
        <v>1455688.7237081199</v>
      </c>
      <c r="T29" s="7">
        <v>17823633.907837939</v>
      </c>
      <c r="U29" s="7">
        <v>17823633.727756649</v>
      </c>
      <c r="V29" s="6">
        <v>0</v>
      </c>
      <c r="W29" s="6">
        <v>0</v>
      </c>
      <c r="X29" s="6">
        <v>1</v>
      </c>
    </row>
    <row r="30" spans="2:24" x14ac:dyDescent="0.3">
      <c r="B30" s="15">
        <v>27</v>
      </c>
      <c r="C30" s="4" t="s">
        <v>20</v>
      </c>
      <c r="D30" s="6">
        <v>0</v>
      </c>
      <c r="E30" s="6">
        <v>0</v>
      </c>
      <c r="F30" s="6">
        <v>269</v>
      </c>
      <c r="G30" s="6">
        <v>176</v>
      </c>
      <c r="H30" s="6">
        <v>149</v>
      </c>
      <c r="I30" s="6">
        <v>0</v>
      </c>
      <c r="J30" s="6">
        <v>0</v>
      </c>
      <c r="K30" s="6">
        <v>176</v>
      </c>
      <c r="L30" s="6">
        <v>0</v>
      </c>
      <c r="M30" s="6">
        <v>418</v>
      </c>
      <c r="N30" s="16">
        <v>144491594.98830691</v>
      </c>
      <c r="O30" s="16">
        <v>3201991.9779626471</v>
      </c>
      <c r="P30" s="16">
        <v>147693586.96626961</v>
      </c>
      <c r="Q30" s="16">
        <v>131000000</v>
      </c>
      <c r="R30" s="16">
        <v>17104694.111806549</v>
      </c>
      <c r="S30" s="16">
        <v>1590443.9413760139</v>
      </c>
      <c r="T30" s="7">
        <v>18695138.053182568</v>
      </c>
      <c r="U30" s="7">
        <v>18695137.864374749</v>
      </c>
      <c r="V30" s="6">
        <v>0</v>
      </c>
      <c r="W30" s="6">
        <v>0</v>
      </c>
      <c r="X30" s="6">
        <v>1</v>
      </c>
    </row>
    <row r="31" spans="2:24" x14ac:dyDescent="0.3">
      <c r="B31" s="15">
        <v>28</v>
      </c>
      <c r="C31" s="4" t="s">
        <v>20</v>
      </c>
      <c r="D31" s="6">
        <v>0</v>
      </c>
      <c r="E31" s="6">
        <v>0</v>
      </c>
      <c r="F31" s="6">
        <v>269</v>
      </c>
      <c r="G31" s="6">
        <v>196</v>
      </c>
      <c r="H31" s="6">
        <v>109</v>
      </c>
      <c r="I31" s="6">
        <v>0</v>
      </c>
      <c r="J31" s="6">
        <v>0</v>
      </c>
      <c r="K31" s="6">
        <v>196</v>
      </c>
      <c r="L31" s="6">
        <v>0</v>
      </c>
      <c r="M31" s="6">
        <v>378</v>
      </c>
      <c r="N31" s="16">
        <v>140908456.2495726</v>
      </c>
      <c r="O31" s="16">
        <v>3030431.7788113309</v>
      </c>
      <c r="P31" s="16">
        <v>143938888.02838391</v>
      </c>
      <c r="Q31" s="16">
        <v>131000000</v>
      </c>
      <c r="R31" s="16">
        <v>17877467.104354419</v>
      </c>
      <c r="S31" s="16">
        <v>1731788.148206522</v>
      </c>
      <c r="T31" s="7">
        <v>19609255.25256094</v>
      </c>
      <c r="U31" s="7">
        <v>19609255.054635189</v>
      </c>
      <c r="V31" s="6">
        <v>0</v>
      </c>
      <c r="W31" s="6">
        <v>0</v>
      </c>
      <c r="X31" s="6">
        <v>1</v>
      </c>
    </row>
    <row r="32" spans="2:24" x14ac:dyDescent="0.3">
      <c r="B32" s="15">
        <v>29</v>
      </c>
      <c r="C32" s="4" t="s">
        <v>20</v>
      </c>
      <c r="D32" s="6">
        <v>0</v>
      </c>
      <c r="E32" s="6">
        <v>0</v>
      </c>
      <c r="F32" s="6">
        <v>269</v>
      </c>
      <c r="G32" s="6">
        <v>217</v>
      </c>
      <c r="H32" s="6">
        <v>66</v>
      </c>
      <c r="I32" s="6">
        <v>0</v>
      </c>
      <c r="J32" s="6">
        <v>0</v>
      </c>
      <c r="K32" s="6">
        <v>217</v>
      </c>
      <c r="L32" s="6">
        <v>0</v>
      </c>
      <c r="M32" s="6">
        <v>336</v>
      </c>
      <c r="N32" s="16">
        <v>137150116.410927</v>
      </c>
      <c r="O32" s="16">
        <v>2850482.9746471988</v>
      </c>
      <c r="P32" s="16">
        <v>140000599.38557419</v>
      </c>
      <c r="Q32" s="16">
        <v>131000000</v>
      </c>
      <c r="R32" s="16">
        <v>18688025.593962159</v>
      </c>
      <c r="S32" s="16">
        <v>1880043.5193358981</v>
      </c>
      <c r="T32" s="7">
        <v>20568069.113298051</v>
      </c>
      <c r="U32" s="7">
        <v>20568068.905791689</v>
      </c>
      <c r="V32" s="6">
        <v>0</v>
      </c>
      <c r="W32" s="6">
        <v>0</v>
      </c>
      <c r="X32" s="6">
        <v>1</v>
      </c>
    </row>
    <row r="33" spans="2:24" x14ac:dyDescent="0.3">
      <c r="B33" s="15">
        <v>30</v>
      </c>
      <c r="C33" s="4" t="s">
        <v>20</v>
      </c>
      <c r="D33" s="6">
        <v>0</v>
      </c>
      <c r="E33" s="6">
        <v>0</v>
      </c>
      <c r="F33" s="6">
        <v>269</v>
      </c>
      <c r="G33" s="6">
        <v>239</v>
      </c>
      <c r="H33" s="6">
        <v>22</v>
      </c>
      <c r="I33" s="6">
        <v>0</v>
      </c>
      <c r="J33" s="6">
        <v>0</v>
      </c>
      <c r="K33" s="6">
        <v>239</v>
      </c>
      <c r="L33" s="6">
        <v>0</v>
      </c>
      <c r="M33" s="6">
        <v>291</v>
      </c>
      <c r="N33" s="16">
        <v>133208008.84185161</v>
      </c>
      <c r="O33" s="16">
        <v>2661735.3963628188</v>
      </c>
      <c r="P33" s="16">
        <v>135869744.2382144</v>
      </c>
      <c r="Q33" s="16">
        <v>131000000</v>
      </c>
      <c r="R33" s="16">
        <v>19538217.139769871</v>
      </c>
      <c r="S33" s="16">
        <v>2035547.9829466799</v>
      </c>
      <c r="T33" s="7">
        <v>21573765.12271655</v>
      </c>
      <c r="U33" s="7">
        <v>21573764.90512817</v>
      </c>
      <c r="V33" s="6">
        <v>0</v>
      </c>
      <c r="W33" s="6">
        <v>0</v>
      </c>
      <c r="X33" s="6">
        <v>1</v>
      </c>
    </row>
    <row r="34" spans="2:24" x14ac:dyDescent="0.3">
      <c r="B34" s="15">
        <v>31</v>
      </c>
      <c r="C34" s="4" t="s">
        <v>20</v>
      </c>
      <c r="D34" s="6">
        <v>0</v>
      </c>
      <c r="E34" s="6">
        <v>0</v>
      </c>
      <c r="F34" s="6">
        <v>269</v>
      </c>
      <c r="G34" s="6">
        <v>250</v>
      </c>
      <c r="H34" s="6">
        <v>0</v>
      </c>
      <c r="I34" s="6">
        <v>0</v>
      </c>
      <c r="J34" s="6">
        <v>0</v>
      </c>
      <c r="K34" s="6">
        <v>324</v>
      </c>
      <c r="L34" s="6">
        <v>0</v>
      </c>
      <c r="M34" s="6">
        <v>195</v>
      </c>
      <c r="N34" s="16">
        <v>131249998.6925627</v>
      </c>
      <c r="O34" s="16">
        <v>2389231.3998199222</v>
      </c>
      <c r="P34" s="16">
        <v>133639230.0923827</v>
      </c>
      <c r="Q34" s="16">
        <v>131000000</v>
      </c>
      <c r="R34" s="16">
        <v>19960499.80394664</v>
      </c>
      <c r="S34" s="16">
        <v>2668135.8250925289</v>
      </c>
      <c r="T34" s="7">
        <v>22628635.629039168</v>
      </c>
      <c r="U34" s="7">
        <v>22628635.401483011</v>
      </c>
      <c r="V34" s="6">
        <v>0.28000000000000003</v>
      </c>
      <c r="W34" s="6">
        <v>0</v>
      </c>
      <c r="X34" s="6">
        <v>0.72</v>
      </c>
    </row>
    <row r="35" spans="2:24" x14ac:dyDescent="0.3">
      <c r="B35" s="15">
        <v>32</v>
      </c>
      <c r="C35" s="4" t="s">
        <v>20</v>
      </c>
      <c r="D35" s="6">
        <v>0</v>
      </c>
      <c r="E35" s="6">
        <v>0</v>
      </c>
      <c r="F35" s="6">
        <v>269</v>
      </c>
      <c r="G35" s="6">
        <v>250</v>
      </c>
      <c r="H35" s="6">
        <v>0</v>
      </c>
      <c r="I35" s="6">
        <v>0</v>
      </c>
      <c r="J35" s="6">
        <v>0</v>
      </c>
      <c r="K35" s="6">
        <v>472</v>
      </c>
      <c r="L35" s="6">
        <v>0</v>
      </c>
      <c r="M35" s="6">
        <v>47</v>
      </c>
      <c r="N35" s="16">
        <v>131249998.6927157</v>
      </c>
      <c r="O35" s="16">
        <v>2033090.182015975</v>
      </c>
      <c r="P35" s="16">
        <v>133283088.8747317</v>
      </c>
      <c r="Q35" s="16">
        <v>131000000</v>
      </c>
      <c r="R35" s="16">
        <v>19960499.803879619</v>
      </c>
      <c r="S35" s="16">
        <v>3774585.2651767228</v>
      </c>
      <c r="T35" s="7">
        <v>23735085.069056351</v>
      </c>
      <c r="U35" s="7">
        <v>23735084.830350202</v>
      </c>
      <c r="V35" s="6">
        <v>0.83</v>
      </c>
      <c r="W35" s="6">
        <v>0</v>
      </c>
      <c r="X35" s="6">
        <v>0.17</v>
      </c>
    </row>
    <row r="36" spans="2:24" x14ac:dyDescent="0.3">
      <c r="B36" s="15">
        <v>33</v>
      </c>
      <c r="C36" s="4" t="s">
        <v>20</v>
      </c>
      <c r="D36" s="6">
        <v>0</v>
      </c>
      <c r="E36" s="6">
        <v>7</v>
      </c>
      <c r="F36" s="6">
        <v>269</v>
      </c>
      <c r="G36" s="6">
        <v>243</v>
      </c>
      <c r="H36" s="6">
        <v>0</v>
      </c>
      <c r="I36" s="6">
        <v>0</v>
      </c>
      <c r="J36" s="6">
        <v>7</v>
      </c>
      <c r="K36" s="6">
        <v>513</v>
      </c>
      <c r="L36" s="6">
        <v>0</v>
      </c>
      <c r="M36" s="6">
        <v>0</v>
      </c>
      <c r="N36" s="16">
        <v>131076626.85302021</v>
      </c>
      <c r="O36" s="16">
        <v>1921021.2968539661</v>
      </c>
      <c r="P36" s="16">
        <v>132997648.14987411</v>
      </c>
      <c r="Q36" s="16">
        <v>131000000</v>
      </c>
      <c r="R36" s="16">
        <v>20650975.967145119</v>
      </c>
      <c r="S36" s="16">
        <v>4244659.4774974268</v>
      </c>
      <c r="T36" s="7">
        <v>24895635.44464254</v>
      </c>
      <c r="U36" s="7">
        <v>24895635.194466949</v>
      </c>
      <c r="V36" s="6">
        <v>1</v>
      </c>
      <c r="W36" s="6">
        <v>0</v>
      </c>
      <c r="X36" s="6">
        <v>0</v>
      </c>
    </row>
    <row r="37" spans="2:24" x14ac:dyDescent="0.3">
      <c r="B37" s="15">
        <v>34</v>
      </c>
      <c r="C37" s="4" t="s">
        <v>20</v>
      </c>
      <c r="D37" s="6">
        <v>0</v>
      </c>
      <c r="E37" s="6">
        <v>18</v>
      </c>
      <c r="F37" s="6">
        <v>269</v>
      </c>
      <c r="G37" s="6">
        <v>234</v>
      </c>
      <c r="H37" s="6">
        <v>0</v>
      </c>
      <c r="I37" s="6">
        <v>0</v>
      </c>
      <c r="J37" s="6">
        <v>18</v>
      </c>
      <c r="K37" s="6">
        <v>503</v>
      </c>
      <c r="L37" s="6">
        <v>0</v>
      </c>
      <c r="M37" s="6">
        <v>0</v>
      </c>
      <c r="N37" s="16">
        <v>130815520.79255439</v>
      </c>
      <c r="O37" s="16">
        <v>1923011.2602536341</v>
      </c>
      <c r="P37" s="16">
        <v>132738532.052808</v>
      </c>
      <c r="Q37" s="16">
        <v>131000000</v>
      </c>
      <c r="R37" s="16">
        <v>21690865.20951128</v>
      </c>
      <c r="S37" s="16">
        <v>4422066.8653350249</v>
      </c>
      <c r="T37" s="7">
        <v>26112932.074846301</v>
      </c>
      <c r="U37" s="7">
        <v>26112931.81237961</v>
      </c>
      <c r="V37" s="6">
        <v>1</v>
      </c>
      <c r="W37" s="6">
        <v>0</v>
      </c>
      <c r="X37" s="6">
        <v>0</v>
      </c>
    </row>
    <row r="38" spans="2:24" x14ac:dyDescent="0.3">
      <c r="B38" s="15">
        <v>35</v>
      </c>
      <c r="C38" s="4" t="s">
        <v>20</v>
      </c>
      <c r="D38" s="6">
        <v>0</v>
      </c>
      <c r="E38" s="6">
        <v>29</v>
      </c>
      <c r="F38" s="6">
        <v>269</v>
      </c>
      <c r="G38" s="6">
        <v>223</v>
      </c>
      <c r="H38" s="6">
        <v>0</v>
      </c>
      <c r="I38" s="6">
        <v>0</v>
      </c>
      <c r="J38" s="6">
        <v>29</v>
      </c>
      <c r="K38" s="6">
        <v>493</v>
      </c>
      <c r="L38" s="6">
        <v>0</v>
      </c>
      <c r="M38" s="6">
        <v>0</v>
      </c>
      <c r="N38" s="16">
        <v>130541647.693997</v>
      </c>
      <c r="O38" s="16">
        <v>1925098.524941158</v>
      </c>
      <c r="P38" s="16">
        <v>132466746.2189382</v>
      </c>
      <c r="Q38" s="16">
        <v>131000000</v>
      </c>
      <c r="R38" s="16">
        <v>22781600.861283381</v>
      </c>
      <c r="S38" s="16">
        <v>4608148.7622907683</v>
      </c>
      <c r="T38" s="7">
        <v>27389749.623574149</v>
      </c>
      <c r="U38" s="7">
        <v>27389749.348092031</v>
      </c>
      <c r="V38" s="6">
        <v>1</v>
      </c>
      <c r="W38" s="6">
        <v>0</v>
      </c>
      <c r="X38" s="6">
        <v>0</v>
      </c>
    </row>
    <row r="39" spans="2:24" x14ac:dyDescent="0.3">
      <c r="B39" s="15">
        <v>36</v>
      </c>
      <c r="C39" s="4" t="s">
        <v>20</v>
      </c>
      <c r="D39" s="6">
        <v>0</v>
      </c>
      <c r="E39" s="6">
        <v>40</v>
      </c>
      <c r="F39" s="6">
        <v>269</v>
      </c>
      <c r="G39" s="6">
        <v>213</v>
      </c>
      <c r="H39" s="6">
        <v>0</v>
      </c>
      <c r="I39" s="6">
        <v>0</v>
      </c>
      <c r="J39" s="6">
        <v>40</v>
      </c>
      <c r="K39" s="6">
        <v>482</v>
      </c>
      <c r="L39" s="6">
        <v>0</v>
      </c>
      <c r="M39" s="6">
        <v>0</v>
      </c>
      <c r="N39" s="16">
        <v>130254383.3001802</v>
      </c>
      <c r="O39" s="16">
        <v>1927287.848476083</v>
      </c>
      <c r="P39" s="16">
        <v>132181671.14865629</v>
      </c>
      <c r="Q39" s="16">
        <v>131000000</v>
      </c>
      <c r="R39" s="16">
        <v>23925669.107490439</v>
      </c>
      <c r="S39" s="16">
        <v>4803329.3169016102</v>
      </c>
      <c r="T39" s="7">
        <v>28728998.424392041</v>
      </c>
      <c r="U39" s="7">
        <v>28728998.135538891</v>
      </c>
      <c r="V39" s="6">
        <v>1</v>
      </c>
      <c r="W39" s="6">
        <v>0</v>
      </c>
      <c r="X39" s="6">
        <v>0</v>
      </c>
    </row>
    <row r="40" spans="2:24" x14ac:dyDescent="0.3">
      <c r="B40" s="15">
        <v>37</v>
      </c>
      <c r="C40" s="4" t="s">
        <v>20</v>
      </c>
      <c r="D40" s="6">
        <v>0</v>
      </c>
      <c r="E40" s="6">
        <v>53</v>
      </c>
      <c r="F40" s="6">
        <v>269</v>
      </c>
      <c r="G40" s="6">
        <v>201</v>
      </c>
      <c r="H40" s="6">
        <v>0</v>
      </c>
      <c r="I40" s="6">
        <v>0</v>
      </c>
      <c r="J40" s="6">
        <v>53</v>
      </c>
      <c r="K40" s="6">
        <v>470</v>
      </c>
      <c r="L40" s="6">
        <v>0</v>
      </c>
      <c r="M40" s="6">
        <v>0</v>
      </c>
      <c r="N40" s="16">
        <v>129953072.8306973</v>
      </c>
      <c r="O40" s="16">
        <v>1929584.221096057</v>
      </c>
      <c r="P40" s="16">
        <v>131882657.05179331</v>
      </c>
      <c r="Q40" s="16">
        <v>131000000</v>
      </c>
      <c r="R40" s="16">
        <v>25125677.698112581</v>
      </c>
      <c r="S40" s="16">
        <v>5008053.4169871854</v>
      </c>
      <c r="T40" s="7">
        <v>30133731.115099769</v>
      </c>
      <c r="U40" s="7">
        <v>30133730.81230076</v>
      </c>
      <c r="V40" s="6">
        <v>1</v>
      </c>
      <c r="W40" s="6">
        <v>0</v>
      </c>
      <c r="X40" s="6">
        <v>0</v>
      </c>
    </row>
    <row r="41" spans="2:24" x14ac:dyDescent="0.3">
      <c r="B41" s="15">
        <v>38</v>
      </c>
      <c r="C41" s="4" t="s">
        <v>20</v>
      </c>
      <c r="D41" s="6">
        <v>0</v>
      </c>
      <c r="E41" s="6">
        <v>65</v>
      </c>
      <c r="F41" s="6">
        <v>269</v>
      </c>
      <c r="G41" s="6">
        <v>189</v>
      </c>
      <c r="H41" s="6">
        <v>0</v>
      </c>
      <c r="I41" s="6">
        <v>0</v>
      </c>
      <c r="J41" s="6">
        <v>65</v>
      </c>
      <c r="K41" s="6">
        <v>459</v>
      </c>
      <c r="L41" s="6">
        <v>0</v>
      </c>
      <c r="M41" s="6">
        <v>0</v>
      </c>
      <c r="N41" s="16">
        <v>129637029.48871221</v>
      </c>
      <c r="O41" s="16">
        <v>1931992.8771541161</v>
      </c>
      <c r="P41" s="16">
        <v>131569022.3658663</v>
      </c>
      <c r="Q41" s="16">
        <v>131000000</v>
      </c>
      <c r="R41" s="16">
        <v>26384361.891279031</v>
      </c>
      <c r="S41" s="16">
        <v>5222787.7037353907</v>
      </c>
      <c r="T41" s="7">
        <v>31607149.595014419</v>
      </c>
      <c r="U41" s="7">
        <v>31607149.277681321</v>
      </c>
      <c r="V41" s="6">
        <v>1</v>
      </c>
      <c r="W41" s="6">
        <v>0</v>
      </c>
      <c r="X41" s="6">
        <v>0</v>
      </c>
    </row>
    <row r="42" spans="2:24" x14ac:dyDescent="0.3">
      <c r="B42" s="15">
        <v>39</v>
      </c>
      <c r="C42" s="4" t="s">
        <v>20</v>
      </c>
      <c r="D42" s="6">
        <v>0</v>
      </c>
      <c r="E42" s="6">
        <v>79</v>
      </c>
      <c r="F42" s="6">
        <v>269</v>
      </c>
      <c r="G42" s="6">
        <v>177</v>
      </c>
      <c r="H42" s="6">
        <v>0</v>
      </c>
      <c r="I42" s="6">
        <v>0</v>
      </c>
      <c r="J42" s="6">
        <v>79</v>
      </c>
      <c r="K42" s="6">
        <v>446</v>
      </c>
      <c r="L42" s="6">
        <v>0</v>
      </c>
      <c r="M42" s="6">
        <v>0</v>
      </c>
      <c r="N42" s="16">
        <v>129305532.8964545</v>
      </c>
      <c r="O42" s="16">
        <v>1934519.30681956</v>
      </c>
      <c r="P42" s="16">
        <v>131240052.203274</v>
      </c>
      <c r="Q42" s="16">
        <v>131000000</v>
      </c>
      <c r="R42" s="16">
        <v>27704590.688837338</v>
      </c>
      <c r="S42" s="16">
        <v>5448021.6351467529</v>
      </c>
      <c r="T42" s="7">
        <v>33152612.32398409</v>
      </c>
      <c r="U42" s="7">
        <v>33152611.99100605</v>
      </c>
      <c r="V42" s="6">
        <v>1</v>
      </c>
      <c r="W42" s="6">
        <v>0</v>
      </c>
      <c r="X42" s="6">
        <v>0</v>
      </c>
    </row>
    <row r="43" spans="2:24" x14ac:dyDescent="0.3">
      <c r="B43" s="15">
        <v>40</v>
      </c>
      <c r="C43" s="4" t="s">
        <v>20</v>
      </c>
      <c r="D43" s="6">
        <v>0</v>
      </c>
      <c r="E43" s="6">
        <v>93</v>
      </c>
      <c r="F43" s="6">
        <v>269</v>
      </c>
      <c r="G43" s="6">
        <v>164</v>
      </c>
      <c r="H43" s="6">
        <v>0</v>
      </c>
      <c r="I43" s="6">
        <v>0</v>
      </c>
      <c r="J43" s="6">
        <v>93</v>
      </c>
      <c r="K43" s="6">
        <v>433</v>
      </c>
      <c r="L43" s="6">
        <v>0</v>
      </c>
      <c r="M43" s="6">
        <v>0</v>
      </c>
      <c r="N43" s="16">
        <v>128957827.45138191</v>
      </c>
      <c r="O43" s="16">
        <v>1937169.2687391751</v>
      </c>
      <c r="P43" s="16">
        <v>130894996.7201211</v>
      </c>
      <c r="Q43" s="16">
        <v>131000000</v>
      </c>
      <c r="R43" s="16">
        <v>29089373.374377839</v>
      </c>
      <c r="S43" s="16">
        <v>5684268.6015372071</v>
      </c>
      <c r="T43" s="7">
        <v>34773641.975915037</v>
      </c>
      <c r="U43" s="7">
        <v>34773641.626778968</v>
      </c>
      <c r="V43" s="6">
        <v>1</v>
      </c>
      <c r="W43" s="6">
        <v>0</v>
      </c>
      <c r="X43" s="6">
        <v>0</v>
      </c>
    </row>
    <row r="44" spans="2:24" x14ac:dyDescent="0.3">
      <c r="B44" s="15">
        <v>41</v>
      </c>
      <c r="C44" s="4" t="s">
        <v>20</v>
      </c>
      <c r="D44" s="6">
        <v>0</v>
      </c>
      <c r="E44" s="6">
        <v>108</v>
      </c>
      <c r="F44" s="6">
        <v>269</v>
      </c>
      <c r="G44" s="6">
        <v>150</v>
      </c>
      <c r="H44" s="6">
        <v>0</v>
      </c>
      <c r="I44" s="6">
        <v>0</v>
      </c>
      <c r="J44" s="6">
        <v>108</v>
      </c>
      <c r="K44" s="6">
        <v>419</v>
      </c>
      <c r="L44" s="6">
        <v>0</v>
      </c>
      <c r="M44" s="6">
        <v>0</v>
      </c>
      <c r="N44" s="16">
        <v>128593120.6059828</v>
      </c>
      <c r="O44" s="16">
        <v>1939948.8031962891</v>
      </c>
      <c r="P44" s="16">
        <v>130533069.409179</v>
      </c>
      <c r="Q44" s="16">
        <v>131000000</v>
      </c>
      <c r="R44" s="16">
        <v>30541866.37410637</v>
      </c>
      <c r="S44" s="16">
        <v>5932067.0962333381</v>
      </c>
      <c r="T44" s="7">
        <v>36473933.470339701</v>
      </c>
      <c r="U44" s="7">
        <v>36473933.104145832</v>
      </c>
      <c r="V44" s="6">
        <v>1</v>
      </c>
      <c r="W44" s="6">
        <v>0</v>
      </c>
      <c r="X44" s="6">
        <v>0</v>
      </c>
    </row>
    <row r="45" spans="2:24" x14ac:dyDescent="0.3">
      <c r="B45" s="15">
        <v>42</v>
      </c>
      <c r="C45" s="4" t="s">
        <v>20</v>
      </c>
      <c r="D45" s="6">
        <v>0</v>
      </c>
      <c r="E45" s="6">
        <v>123</v>
      </c>
      <c r="F45" s="6">
        <v>269</v>
      </c>
      <c r="G45" s="6">
        <v>136</v>
      </c>
      <c r="H45" s="6">
        <v>0</v>
      </c>
      <c r="I45" s="6">
        <v>0</v>
      </c>
      <c r="J45" s="6">
        <v>123</v>
      </c>
      <c r="K45" s="6">
        <v>405</v>
      </c>
      <c r="L45" s="6">
        <v>0</v>
      </c>
      <c r="M45" s="6">
        <v>0</v>
      </c>
      <c r="N45" s="16">
        <v>128210581.0597145</v>
      </c>
      <c r="O45" s="16">
        <v>1942864.245733961</v>
      </c>
      <c r="P45" s="16">
        <v>130153445.3054484</v>
      </c>
      <c r="Q45" s="16">
        <v>131000000</v>
      </c>
      <c r="R45" s="16">
        <v>32065380.450357448</v>
      </c>
      <c r="S45" s="16">
        <v>6191981.9424232747</v>
      </c>
      <c r="T45" s="7">
        <v>38257362.392780721</v>
      </c>
      <c r="U45" s="7">
        <v>38257362.008965217</v>
      </c>
      <c r="V45" s="6">
        <v>1</v>
      </c>
      <c r="W45" s="6">
        <v>0</v>
      </c>
      <c r="X45" s="6">
        <v>0</v>
      </c>
    </row>
    <row r="46" spans="2:24" x14ac:dyDescent="0.3">
      <c r="B46" s="15">
        <v>43</v>
      </c>
      <c r="C46" s="4" t="s">
        <v>20</v>
      </c>
      <c r="D46" s="6">
        <v>0</v>
      </c>
      <c r="E46" s="6">
        <v>139</v>
      </c>
      <c r="F46" s="6">
        <v>269</v>
      </c>
      <c r="G46" s="6">
        <v>121</v>
      </c>
      <c r="H46" s="6">
        <v>0</v>
      </c>
      <c r="I46" s="6">
        <v>0</v>
      </c>
      <c r="J46" s="6">
        <v>139</v>
      </c>
      <c r="K46" s="6">
        <v>390</v>
      </c>
      <c r="L46" s="6">
        <v>0</v>
      </c>
      <c r="M46" s="6">
        <v>0</v>
      </c>
      <c r="N46" s="16">
        <v>127809336.8654477</v>
      </c>
      <c r="O46" s="16">
        <v>1945922.241675992</v>
      </c>
      <c r="P46" s="16">
        <v>129755259.1071236</v>
      </c>
      <c r="Q46" s="16">
        <v>131000000</v>
      </c>
      <c r="R46" s="16">
        <v>33663388.248845883</v>
      </c>
      <c r="S46" s="16">
        <v>6464605.5812945636</v>
      </c>
      <c r="T46" s="7">
        <v>40127993.830140449</v>
      </c>
      <c r="U46" s="7">
        <v>40127993.427685708</v>
      </c>
      <c r="V46" s="6">
        <v>1</v>
      </c>
      <c r="W46" s="6">
        <v>0</v>
      </c>
      <c r="X46" s="6">
        <v>0</v>
      </c>
    </row>
    <row r="47" spans="2:24" x14ac:dyDescent="0.3">
      <c r="B47" s="15">
        <v>44</v>
      </c>
      <c r="C47" s="4" t="s">
        <v>20</v>
      </c>
      <c r="D47" s="6">
        <v>0</v>
      </c>
      <c r="E47" s="6">
        <v>156</v>
      </c>
      <c r="F47" s="6">
        <v>269</v>
      </c>
      <c r="G47" s="6">
        <v>105</v>
      </c>
      <c r="H47" s="6">
        <v>0</v>
      </c>
      <c r="I47" s="6">
        <v>0</v>
      </c>
      <c r="J47" s="6">
        <v>156</v>
      </c>
      <c r="K47" s="6">
        <v>374</v>
      </c>
      <c r="L47" s="6">
        <v>0</v>
      </c>
      <c r="M47" s="6">
        <v>0</v>
      </c>
      <c r="N47" s="16">
        <v>127388473.4412303</v>
      </c>
      <c r="O47" s="16">
        <v>1949129.7613204489</v>
      </c>
      <c r="P47" s="16">
        <v>129337603.20255069</v>
      </c>
      <c r="Q47" s="16">
        <v>131000000</v>
      </c>
      <c r="R47" s="16">
        <v>35339532.213839278</v>
      </c>
      <c r="S47" s="16">
        <v>6750559.4216430001</v>
      </c>
      <c r="T47" s="7">
        <v>42090091.635482281</v>
      </c>
      <c r="U47" s="7">
        <v>42090091.213164248</v>
      </c>
      <c r="V47" s="6">
        <v>1</v>
      </c>
      <c r="W47" s="6">
        <v>0</v>
      </c>
      <c r="X47" s="6">
        <v>0</v>
      </c>
    </row>
    <row r="48" spans="2:24" x14ac:dyDescent="0.3">
      <c r="B48" s="15">
        <v>45</v>
      </c>
      <c r="C48" s="4" t="s">
        <v>20</v>
      </c>
      <c r="D48" s="6">
        <v>0</v>
      </c>
      <c r="E48" s="6">
        <v>174</v>
      </c>
      <c r="F48" s="6">
        <v>269</v>
      </c>
      <c r="G48" s="6">
        <v>88</v>
      </c>
      <c r="H48" s="6">
        <v>0</v>
      </c>
      <c r="I48" s="6">
        <v>0</v>
      </c>
      <c r="J48" s="6">
        <v>174</v>
      </c>
      <c r="K48" s="6">
        <v>357</v>
      </c>
      <c r="L48" s="6">
        <v>0</v>
      </c>
      <c r="M48" s="6">
        <v>0</v>
      </c>
      <c r="N48" s="16">
        <v>126947031.48493481</v>
      </c>
      <c r="O48" s="16">
        <v>1952494.1158980711</v>
      </c>
      <c r="P48" s="16">
        <v>128899525.60083281</v>
      </c>
      <c r="Q48" s="16">
        <v>131000000</v>
      </c>
      <c r="R48" s="16">
        <v>37097632.889697917</v>
      </c>
      <c r="S48" s="16">
        <v>7050495.2569490448</v>
      </c>
      <c r="T48" s="7">
        <v>44148128.146646969</v>
      </c>
      <c r="U48" s="7">
        <v>44148127.703545079</v>
      </c>
      <c r="V48" s="6">
        <v>1</v>
      </c>
      <c r="W48" s="6">
        <v>0</v>
      </c>
      <c r="X48" s="6">
        <v>0</v>
      </c>
    </row>
    <row r="49" spans="2:24" x14ac:dyDescent="0.3">
      <c r="B49" s="15">
        <v>46</v>
      </c>
      <c r="C49" s="4" t="s">
        <v>20</v>
      </c>
      <c r="D49" s="6">
        <v>0</v>
      </c>
      <c r="E49" s="6">
        <v>193</v>
      </c>
      <c r="F49" s="6">
        <v>269</v>
      </c>
      <c r="G49" s="6">
        <v>71</v>
      </c>
      <c r="H49" s="6">
        <v>0</v>
      </c>
      <c r="I49" s="6">
        <v>0</v>
      </c>
      <c r="J49" s="6">
        <v>193</v>
      </c>
      <c r="K49" s="6">
        <v>340</v>
      </c>
      <c r="L49" s="6">
        <v>0</v>
      </c>
      <c r="M49" s="6">
        <v>0</v>
      </c>
      <c r="N49" s="16">
        <v>126484004.7887017</v>
      </c>
      <c r="O49" s="16">
        <v>1956022.97384369</v>
      </c>
      <c r="P49" s="16">
        <v>128440027.76254541</v>
      </c>
      <c r="Q49" s="16">
        <v>131000000</v>
      </c>
      <c r="R49" s="16">
        <v>38941697.630448893</v>
      </c>
      <c r="S49" s="16">
        <v>7365096.7501190081</v>
      </c>
      <c r="T49" s="7">
        <v>46306794.380567901</v>
      </c>
      <c r="U49" s="7">
        <v>46306793.916353554</v>
      </c>
      <c r="V49" s="6">
        <v>1</v>
      </c>
      <c r="W49" s="6">
        <v>0</v>
      </c>
      <c r="X49" s="6">
        <v>0</v>
      </c>
    </row>
    <row r="50" spans="2:24" x14ac:dyDescent="0.3">
      <c r="B50" s="15">
        <v>47</v>
      </c>
      <c r="C50" s="4" t="s">
        <v>20</v>
      </c>
      <c r="D50" s="6">
        <v>0</v>
      </c>
      <c r="E50" s="6">
        <v>213</v>
      </c>
      <c r="F50" s="6">
        <v>269</v>
      </c>
      <c r="G50" s="6">
        <v>53</v>
      </c>
      <c r="H50" s="6">
        <v>0</v>
      </c>
      <c r="I50" s="6">
        <v>0</v>
      </c>
      <c r="J50" s="6">
        <v>213</v>
      </c>
      <c r="K50" s="6">
        <v>322</v>
      </c>
      <c r="L50" s="6">
        <v>0</v>
      </c>
      <c r="M50" s="6">
        <v>0</v>
      </c>
      <c r="N50" s="16">
        <v>125998337.94645751</v>
      </c>
      <c r="O50" s="16">
        <v>1959724.3787166211</v>
      </c>
      <c r="P50" s="16">
        <v>127958062.32517409</v>
      </c>
      <c r="Q50" s="16">
        <v>131000000</v>
      </c>
      <c r="R50" s="16">
        <v>40875929.734483629</v>
      </c>
      <c r="S50" s="16">
        <v>7695080.9937447226</v>
      </c>
      <c r="T50" s="7">
        <v>48571010.728228353</v>
      </c>
      <c r="U50" s="7">
        <v>48571010.241040297</v>
      </c>
      <c r="V50" s="6">
        <v>1</v>
      </c>
      <c r="W50" s="6">
        <v>0</v>
      </c>
      <c r="X50" s="6">
        <v>0</v>
      </c>
    </row>
    <row r="51" spans="2:24" x14ac:dyDescent="0.3">
      <c r="B51" s="15">
        <v>48</v>
      </c>
      <c r="C51" s="4" t="s">
        <v>20</v>
      </c>
      <c r="D51" s="6">
        <v>0</v>
      </c>
      <c r="E51" s="6">
        <v>233</v>
      </c>
      <c r="F51" s="6">
        <v>269</v>
      </c>
      <c r="G51" s="6">
        <v>33</v>
      </c>
      <c r="H51" s="6">
        <v>0</v>
      </c>
      <c r="I51" s="6">
        <v>0</v>
      </c>
      <c r="J51" s="6">
        <v>233</v>
      </c>
      <c r="K51" s="6">
        <v>303</v>
      </c>
      <c r="L51" s="6">
        <v>0</v>
      </c>
      <c r="M51" s="6">
        <v>0</v>
      </c>
      <c r="N51" s="16">
        <v>125488923.9451092</v>
      </c>
      <c r="O51" s="16">
        <v>1963606.7675313039</v>
      </c>
      <c r="P51" s="16">
        <v>127452530.71264049</v>
      </c>
      <c r="Q51" s="16">
        <v>131000000</v>
      </c>
      <c r="R51" s="16">
        <v>42904738.023308627</v>
      </c>
      <c r="S51" s="16">
        <v>8041200.1421183525</v>
      </c>
      <c r="T51" s="7">
        <v>50945938.165426977</v>
      </c>
      <c r="U51" s="7">
        <v>50945937.654346973</v>
      </c>
      <c r="V51" s="6">
        <v>1</v>
      </c>
      <c r="W51" s="6">
        <v>0</v>
      </c>
      <c r="X51" s="6">
        <v>0</v>
      </c>
    </row>
    <row r="52" spans="2:24" x14ac:dyDescent="0.3">
      <c r="B52" s="15">
        <v>49</v>
      </c>
      <c r="C52" s="4" t="s">
        <v>20</v>
      </c>
      <c r="D52" s="6">
        <v>0</v>
      </c>
      <c r="E52" s="6">
        <v>255</v>
      </c>
      <c r="F52" s="6">
        <v>269</v>
      </c>
      <c r="G52" s="6">
        <v>13</v>
      </c>
      <c r="H52" s="6">
        <v>0</v>
      </c>
      <c r="I52" s="6">
        <v>0</v>
      </c>
      <c r="J52" s="6">
        <v>255</v>
      </c>
      <c r="K52" s="6">
        <v>283</v>
      </c>
      <c r="L52" s="6">
        <v>0</v>
      </c>
      <c r="M52" s="6">
        <v>0</v>
      </c>
      <c r="N52" s="16">
        <v>124954601.64394879</v>
      </c>
      <c r="O52" s="16">
        <v>1967678.9894507651</v>
      </c>
      <c r="P52" s="16">
        <v>126922280.63339961</v>
      </c>
      <c r="Q52" s="16">
        <v>131000000</v>
      </c>
      <c r="R52" s="16">
        <v>45032746.8927266</v>
      </c>
      <c r="S52" s="16">
        <v>8404243.1271044444</v>
      </c>
      <c r="T52" s="7">
        <v>53436990.019831046</v>
      </c>
      <c r="U52" s="7">
        <v>53436989.484059222</v>
      </c>
      <c r="V52" s="6">
        <v>1</v>
      </c>
      <c r="W52" s="6">
        <v>0</v>
      </c>
      <c r="X52" s="6">
        <v>0</v>
      </c>
    </row>
    <row r="53" spans="2:24" x14ac:dyDescent="0.3">
      <c r="B53" s="15">
        <v>50</v>
      </c>
      <c r="C53" s="4" t="s">
        <v>20</v>
      </c>
      <c r="D53" s="6">
        <v>0</v>
      </c>
      <c r="E53" s="6">
        <v>269</v>
      </c>
      <c r="F53" s="6">
        <v>269</v>
      </c>
      <c r="G53" s="6">
        <v>0</v>
      </c>
      <c r="H53" s="6">
        <v>0</v>
      </c>
      <c r="I53" s="6">
        <v>0</v>
      </c>
      <c r="J53" s="6">
        <v>269</v>
      </c>
      <c r="K53" s="6">
        <v>0</v>
      </c>
      <c r="L53" s="6">
        <v>269</v>
      </c>
      <c r="M53" s="6">
        <v>0</v>
      </c>
      <c r="N53" s="16">
        <v>124599998.7600451</v>
      </c>
      <c r="O53" s="16">
        <v>1932096.9037964221</v>
      </c>
      <c r="P53" s="16">
        <v>126532095.66384161</v>
      </c>
      <c r="Q53" s="16">
        <v>131000000</v>
      </c>
      <c r="R53" s="16">
        <v>46444999.536669344</v>
      </c>
      <c r="S53" s="16">
        <v>9604844.2116504572</v>
      </c>
      <c r="T53" s="7">
        <v>56049843.74831979</v>
      </c>
      <c r="U53" s="7">
        <v>56049843.747960068</v>
      </c>
      <c r="V53" s="6">
        <v>0</v>
      </c>
      <c r="W53" s="6">
        <v>1</v>
      </c>
      <c r="X53" s="6">
        <v>0</v>
      </c>
    </row>
    <row r="54" spans="2:24" x14ac:dyDescent="0.3">
      <c r="B54" s="15">
        <v>51</v>
      </c>
      <c r="C54" s="5" t="s">
        <v>21</v>
      </c>
      <c r="D54" s="8">
        <v>0</v>
      </c>
      <c r="E54" s="8">
        <v>269</v>
      </c>
      <c r="F54" s="8">
        <v>269</v>
      </c>
      <c r="G54" s="8">
        <v>0</v>
      </c>
      <c r="H54" s="8">
        <v>0</v>
      </c>
      <c r="I54" s="8">
        <v>0</v>
      </c>
      <c r="J54" s="8">
        <v>269</v>
      </c>
      <c r="K54" s="8">
        <v>0</v>
      </c>
      <c r="L54" s="8">
        <v>269</v>
      </c>
      <c r="M54" s="8">
        <v>0</v>
      </c>
      <c r="N54" s="9">
        <v>124599998.7572915</v>
      </c>
      <c r="O54" s="9">
        <v>1932096.9037574269</v>
      </c>
      <c r="P54" s="9">
        <v>126532095.6610489</v>
      </c>
      <c r="Q54" s="9">
        <v>131000000</v>
      </c>
      <c r="R54" s="9">
        <v>46444999.536721699</v>
      </c>
      <c r="S54" s="9">
        <v>9604844.2112383693</v>
      </c>
      <c r="T54" s="10">
        <v>56049843.747960068</v>
      </c>
      <c r="U54" s="10">
        <v>0</v>
      </c>
      <c r="V54" s="6">
        <v>0</v>
      </c>
      <c r="W54" s="6">
        <v>1</v>
      </c>
      <c r="X54" s="6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</sheetPr>
  <dimension ref="B2:U54"/>
  <sheetViews>
    <sheetView showGridLines="0" topLeftCell="C36" zoomScaleNormal="100" workbookViewId="0">
      <selection activeCell="T54" sqref="T54"/>
    </sheetView>
  </sheetViews>
  <sheetFormatPr baseColWidth="10" defaultColWidth="8.88671875" defaultRowHeight="14.4" x14ac:dyDescent="0.3"/>
  <cols>
    <col min="1" max="1" width="2.5546875" customWidth="1"/>
    <col min="3" max="3" width="26.33203125" bestFit="1" customWidth="1"/>
    <col min="4" max="4" width="12.21875" bestFit="1" customWidth="1"/>
    <col min="5" max="5" width="10.5546875" bestFit="1" customWidth="1"/>
    <col min="6" max="6" width="13.33203125" bestFit="1" customWidth="1"/>
    <col min="7" max="7" width="14.21875" bestFit="1" customWidth="1"/>
    <col min="8" max="8" width="13.109375" bestFit="1" customWidth="1"/>
    <col min="9" max="9" width="15.33203125" bestFit="1" customWidth="1"/>
    <col min="10" max="10" width="13.33203125" bestFit="1" customWidth="1"/>
    <col min="11" max="11" width="15.33203125" bestFit="1" customWidth="1"/>
    <col min="12" max="12" width="15.77734375" bestFit="1" customWidth="1"/>
    <col min="13" max="13" width="14.21875" bestFit="1" customWidth="1"/>
    <col min="14" max="14" width="12" hidden="1" customWidth="1"/>
    <col min="15" max="15" width="11.109375" hidden="1" customWidth="1"/>
    <col min="16" max="16" width="12" bestFit="1" customWidth="1"/>
    <col min="17" max="17" width="12" hidden="1" customWidth="1"/>
    <col min="18" max="18" width="14.44140625" hidden="1" customWidth="1"/>
    <col min="19" max="19" width="15.5546875" hidden="1" customWidth="1"/>
    <col min="20" max="20" width="10.88671875" bestFit="1" customWidth="1"/>
    <col min="21" max="21" width="12.21875" hidden="1" customWidth="1"/>
    <col min="22" max="22" width="12" bestFit="1" customWidth="1"/>
  </cols>
  <sheetData>
    <row r="2" spans="2:21" x14ac:dyDescent="0.3">
      <c r="B2" s="14"/>
      <c r="C2" s="1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9" t="s">
        <v>18</v>
      </c>
    </row>
    <row r="3" spans="2:21" x14ac:dyDescent="0.3">
      <c r="B3" s="15">
        <v>0</v>
      </c>
      <c r="C3" s="14" t="s">
        <v>19</v>
      </c>
      <c r="D3" s="11">
        <v>0</v>
      </c>
      <c r="E3" s="11">
        <v>0</v>
      </c>
      <c r="F3" s="11">
        <v>52</v>
      </c>
      <c r="G3" s="11">
        <v>5</v>
      </c>
      <c r="H3" s="11">
        <v>394</v>
      </c>
      <c r="I3" s="11">
        <v>350</v>
      </c>
      <c r="J3" s="11">
        <v>0</v>
      </c>
      <c r="K3" s="11">
        <v>18</v>
      </c>
      <c r="L3" s="11">
        <v>26</v>
      </c>
      <c r="M3" s="11">
        <v>757</v>
      </c>
      <c r="N3" s="12">
        <v>265090600</v>
      </c>
      <c r="O3" s="12">
        <v>4780555.4399999985</v>
      </c>
      <c r="P3" s="12">
        <v>269871155.44</v>
      </c>
      <c r="Q3" s="12">
        <v>131000000</v>
      </c>
      <c r="R3" s="12">
        <v>5731742</v>
      </c>
      <c r="S3" s="12">
        <v>796040.90879999998</v>
      </c>
      <c r="T3" s="13">
        <v>6527782.9088000003</v>
      </c>
      <c r="U3" s="13">
        <v>0</v>
      </c>
    </row>
    <row r="4" spans="2:21" x14ac:dyDescent="0.3">
      <c r="B4" s="15">
        <v>1</v>
      </c>
      <c r="C4" s="4" t="s">
        <v>20</v>
      </c>
      <c r="D4" s="6">
        <v>0</v>
      </c>
      <c r="E4" s="6">
        <v>0</v>
      </c>
      <c r="F4" s="6">
        <v>52</v>
      </c>
      <c r="G4" s="6">
        <v>5</v>
      </c>
      <c r="H4" s="6">
        <v>394</v>
      </c>
      <c r="I4" s="6">
        <v>350</v>
      </c>
      <c r="J4" s="6">
        <v>0</v>
      </c>
      <c r="K4" s="6">
        <v>18</v>
      </c>
      <c r="L4" s="6">
        <v>26</v>
      </c>
      <c r="M4" s="6">
        <v>757</v>
      </c>
      <c r="N4" s="16">
        <v>265090600</v>
      </c>
      <c r="O4" s="16">
        <v>4780555.4399999985</v>
      </c>
      <c r="P4" s="16">
        <v>269871155.44000012</v>
      </c>
      <c r="Q4" s="16">
        <v>131000000</v>
      </c>
      <c r="R4" s="16">
        <v>5731742</v>
      </c>
      <c r="S4" s="16">
        <v>796040.90879999998</v>
      </c>
      <c r="T4" s="7">
        <v>6527782.9088000003</v>
      </c>
      <c r="U4" s="7">
        <v>6527782.9088000003</v>
      </c>
    </row>
    <row r="5" spans="2:21" x14ac:dyDescent="0.3">
      <c r="B5" s="15">
        <v>2</v>
      </c>
      <c r="C5" s="4" t="s">
        <v>20</v>
      </c>
      <c r="D5" s="6">
        <v>0</v>
      </c>
      <c r="E5" s="6">
        <v>0</v>
      </c>
      <c r="F5" s="6">
        <v>51.999999999999957</v>
      </c>
      <c r="G5" s="6">
        <v>5</v>
      </c>
      <c r="H5" s="6">
        <v>492.00000000000011</v>
      </c>
      <c r="I5" s="6">
        <v>281</v>
      </c>
      <c r="J5" s="6">
        <v>0</v>
      </c>
      <c r="K5" s="6">
        <v>17.999999999999989</v>
      </c>
      <c r="L5" s="6">
        <v>25.999999999999979</v>
      </c>
      <c r="M5" s="6">
        <v>786</v>
      </c>
      <c r="N5" s="16">
        <v>255094800</v>
      </c>
      <c r="O5" s="16">
        <v>4957603.92</v>
      </c>
      <c r="P5" s="16">
        <v>260052403.91999999</v>
      </c>
      <c r="Q5" s="16">
        <v>131000000</v>
      </c>
      <c r="R5" s="16">
        <v>6004936</v>
      </c>
      <c r="S5" s="16">
        <v>809588.96639999968</v>
      </c>
      <c r="T5" s="7">
        <v>6814524.9663999993</v>
      </c>
      <c r="U5" s="7">
        <v>6818549.8623002982</v>
      </c>
    </row>
    <row r="6" spans="2:21" x14ac:dyDescent="0.3">
      <c r="B6" s="15">
        <v>3</v>
      </c>
      <c r="C6" s="4" t="s">
        <v>20</v>
      </c>
      <c r="D6" s="6">
        <v>0</v>
      </c>
      <c r="E6" s="6">
        <v>0</v>
      </c>
      <c r="F6" s="6">
        <v>60</v>
      </c>
      <c r="G6" s="6">
        <v>6</v>
      </c>
      <c r="H6" s="6">
        <v>500</v>
      </c>
      <c r="I6" s="6">
        <v>264</v>
      </c>
      <c r="J6" s="6">
        <v>0</v>
      </c>
      <c r="K6" s="6">
        <v>21</v>
      </c>
      <c r="L6" s="6">
        <v>30</v>
      </c>
      <c r="M6" s="6">
        <v>779</v>
      </c>
      <c r="N6" s="16">
        <v>251138000</v>
      </c>
      <c r="O6" s="16">
        <v>4940179.6800000006</v>
      </c>
      <c r="P6" s="16">
        <v>256078179.68000001</v>
      </c>
      <c r="Q6" s="16">
        <v>131000000</v>
      </c>
      <c r="R6" s="16">
        <v>6241412</v>
      </c>
      <c r="S6" s="16">
        <v>876212.88959999999</v>
      </c>
      <c r="T6" s="7">
        <v>7117624.8896000003</v>
      </c>
      <c r="U6" s="7">
        <v>7122268.4446198912</v>
      </c>
    </row>
    <row r="7" spans="2:21" x14ac:dyDescent="0.3">
      <c r="B7" s="15">
        <v>4</v>
      </c>
      <c r="C7" s="4" t="s">
        <v>20</v>
      </c>
      <c r="D7" s="6">
        <v>0</v>
      </c>
      <c r="E7" s="6">
        <v>0</v>
      </c>
      <c r="F7" s="6">
        <v>72</v>
      </c>
      <c r="G7" s="6">
        <v>5</v>
      </c>
      <c r="H7" s="6">
        <v>500</v>
      </c>
      <c r="I7" s="6">
        <v>250</v>
      </c>
      <c r="J7" s="6">
        <v>0</v>
      </c>
      <c r="K7" s="6">
        <v>23</v>
      </c>
      <c r="L7" s="6">
        <v>36</v>
      </c>
      <c r="M7" s="6">
        <v>768</v>
      </c>
      <c r="N7" s="16">
        <v>247163000</v>
      </c>
      <c r="O7" s="16">
        <v>4901747.76</v>
      </c>
      <c r="P7" s="16">
        <v>252064747.75999999</v>
      </c>
      <c r="Q7" s="16">
        <v>131000000</v>
      </c>
      <c r="R7" s="16">
        <v>6450650</v>
      </c>
      <c r="S7" s="16">
        <v>956045.10720000009</v>
      </c>
      <c r="T7" s="7">
        <v>7406695.1072000004</v>
      </c>
      <c r="U7" s="7">
        <v>7439515.5600013826</v>
      </c>
    </row>
    <row r="8" spans="2:21" x14ac:dyDescent="0.3">
      <c r="B8" s="15">
        <v>5</v>
      </c>
      <c r="C8" s="4" t="s">
        <v>20</v>
      </c>
      <c r="D8" s="6">
        <v>0</v>
      </c>
      <c r="E8" s="6">
        <v>0</v>
      </c>
      <c r="F8" s="6">
        <v>84</v>
      </c>
      <c r="G8" s="6">
        <v>5</v>
      </c>
      <c r="H8" s="6">
        <v>500</v>
      </c>
      <c r="I8" s="6">
        <v>234</v>
      </c>
      <c r="J8" s="6">
        <v>0</v>
      </c>
      <c r="K8" s="6">
        <v>26</v>
      </c>
      <c r="L8" s="6">
        <v>42</v>
      </c>
      <c r="M8" s="6">
        <v>755</v>
      </c>
      <c r="N8" s="16">
        <v>242531000</v>
      </c>
      <c r="O8" s="16">
        <v>4854802.8000000007</v>
      </c>
      <c r="P8" s="16">
        <v>247385802.80000001</v>
      </c>
      <c r="Q8" s="16">
        <v>131000000</v>
      </c>
      <c r="R8" s="16">
        <v>6701010</v>
      </c>
      <c r="S8" s="16">
        <v>1042891.008</v>
      </c>
      <c r="T8" s="7">
        <v>7743901.0080000004</v>
      </c>
      <c r="U8" s="7">
        <v>7770893.8097258648</v>
      </c>
    </row>
    <row r="9" spans="2:21" x14ac:dyDescent="0.3">
      <c r="B9" s="15">
        <v>6</v>
      </c>
      <c r="C9" s="4" t="s">
        <v>20</v>
      </c>
      <c r="D9" s="6">
        <v>0</v>
      </c>
      <c r="E9" s="6">
        <v>0</v>
      </c>
      <c r="F9" s="6">
        <v>96</v>
      </c>
      <c r="G9" s="6">
        <v>5</v>
      </c>
      <c r="H9" s="6">
        <v>499</v>
      </c>
      <c r="I9" s="6">
        <v>219</v>
      </c>
      <c r="J9" s="6">
        <v>0</v>
      </c>
      <c r="K9" s="6">
        <v>29</v>
      </c>
      <c r="L9" s="6">
        <v>48</v>
      </c>
      <c r="M9" s="6">
        <v>742</v>
      </c>
      <c r="N9" s="16">
        <v>238138600</v>
      </c>
      <c r="O9" s="16">
        <v>4807857.84</v>
      </c>
      <c r="P9" s="16">
        <v>242946457.84</v>
      </c>
      <c r="Q9" s="16">
        <v>131000000</v>
      </c>
      <c r="R9" s="16">
        <v>6949982</v>
      </c>
      <c r="S9" s="16">
        <v>1129736.9088000001</v>
      </c>
      <c r="T9" s="7">
        <v>8079718.9088000003</v>
      </c>
      <c r="U9" s="7">
        <v>8117032.6367359133</v>
      </c>
    </row>
    <row r="10" spans="2:21" x14ac:dyDescent="0.3">
      <c r="B10" s="15">
        <v>7</v>
      </c>
      <c r="C10" s="4" t="s">
        <v>20</v>
      </c>
      <c r="D10" s="6">
        <v>0</v>
      </c>
      <c r="E10" s="6">
        <v>0</v>
      </c>
      <c r="F10" s="6">
        <v>108</v>
      </c>
      <c r="G10" s="6">
        <v>6</v>
      </c>
      <c r="H10" s="6">
        <v>499</v>
      </c>
      <c r="I10" s="6">
        <v>202</v>
      </c>
      <c r="J10" s="6">
        <v>0</v>
      </c>
      <c r="K10" s="6">
        <v>33</v>
      </c>
      <c r="L10" s="6">
        <v>54</v>
      </c>
      <c r="M10" s="6">
        <v>728</v>
      </c>
      <c r="N10" s="16">
        <v>233314600</v>
      </c>
      <c r="O10" s="16">
        <v>4758504.96</v>
      </c>
      <c r="P10" s="16">
        <v>238073104.96000001</v>
      </c>
      <c r="Q10" s="16">
        <v>131000000</v>
      </c>
      <c r="R10" s="16">
        <v>7246194</v>
      </c>
      <c r="S10" s="16">
        <v>1224063.6672</v>
      </c>
      <c r="T10" s="7">
        <v>8470257.6671999991</v>
      </c>
      <c r="U10" s="7">
        <v>8478589.5212432612</v>
      </c>
    </row>
    <row r="11" spans="2:21" x14ac:dyDescent="0.3">
      <c r="B11" s="15">
        <v>8</v>
      </c>
      <c r="C11" s="4" t="s">
        <v>20</v>
      </c>
      <c r="D11" s="6">
        <v>0</v>
      </c>
      <c r="E11" s="6">
        <v>0</v>
      </c>
      <c r="F11" s="6">
        <v>124</v>
      </c>
      <c r="G11" s="6">
        <v>5</v>
      </c>
      <c r="H11" s="6">
        <v>494</v>
      </c>
      <c r="I11" s="6">
        <v>186</v>
      </c>
      <c r="J11" s="6">
        <v>0</v>
      </c>
      <c r="K11" s="6">
        <v>36</v>
      </c>
      <c r="L11" s="6">
        <v>62</v>
      </c>
      <c r="M11" s="6">
        <v>711</v>
      </c>
      <c r="N11" s="16">
        <v>228218600</v>
      </c>
      <c r="O11" s="16">
        <v>4694249.5199999996</v>
      </c>
      <c r="P11" s="16">
        <v>232912849.52000001</v>
      </c>
      <c r="Q11" s="16">
        <v>131000000</v>
      </c>
      <c r="R11" s="16">
        <v>7524062</v>
      </c>
      <c r="S11" s="16">
        <v>1332065.8944000001</v>
      </c>
      <c r="T11" s="7">
        <v>8856127.8944000006</v>
      </c>
      <c r="U11" s="7">
        <v>8856251.2295926604</v>
      </c>
    </row>
    <row r="12" spans="2:21" x14ac:dyDescent="0.3">
      <c r="B12" s="15">
        <v>9</v>
      </c>
      <c r="C12" s="4" t="s">
        <v>20</v>
      </c>
      <c r="D12" s="6">
        <v>0</v>
      </c>
      <c r="E12" s="6">
        <v>0</v>
      </c>
      <c r="F12" s="6">
        <v>136</v>
      </c>
      <c r="G12" s="6">
        <v>5</v>
      </c>
      <c r="H12" s="6">
        <v>499</v>
      </c>
      <c r="I12" s="6">
        <v>167</v>
      </c>
      <c r="J12" s="6">
        <v>0</v>
      </c>
      <c r="K12" s="6">
        <v>39</v>
      </c>
      <c r="L12" s="6">
        <v>68</v>
      </c>
      <c r="M12" s="6">
        <v>700</v>
      </c>
      <c r="N12" s="16">
        <v>223318600</v>
      </c>
      <c r="O12" s="16">
        <v>4659514.8</v>
      </c>
      <c r="P12" s="16">
        <v>227978114.80000001</v>
      </c>
      <c r="Q12" s="16">
        <v>131000000</v>
      </c>
      <c r="R12" s="16">
        <v>7790822</v>
      </c>
      <c r="S12" s="16">
        <v>1419846.1440000001</v>
      </c>
      <c r="T12" s="7">
        <v>9210668.1439999994</v>
      </c>
      <c r="U12" s="7">
        <v>9250735.1187536232</v>
      </c>
    </row>
    <row r="13" spans="2:21" x14ac:dyDescent="0.3">
      <c r="B13" s="15">
        <v>10</v>
      </c>
      <c r="C13" s="4" t="s">
        <v>20</v>
      </c>
      <c r="D13" s="6">
        <v>0</v>
      </c>
      <c r="E13" s="6">
        <v>0</v>
      </c>
      <c r="F13" s="6">
        <v>152</v>
      </c>
      <c r="G13" s="6">
        <v>5</v>
      </c>
      <c r="H13" s="6">
        <v>498</v>
      </c>
      <c r="I13" s="6">
        <v>147</v>
      </c>
      <c r="J13" s="6">
        <v>0</v>
      </c>
      <c r="K13" s="6">
        <v>43</v>
      </c>
      <c r="L13" s="6">
        <v>76</v>
      </c>
      <c r="M13" s="6">
        <v>683</v>
      </c>
      <c r="N13" s="16">
        <v>217537200</v>
      </c>
      <c r="O13" s="16">
        <v>4598956.5600000015</v>
      </c>
      <c r="P13" s="16">
        <v>222136156.56</v>
      </c>
      <c r="Q13" s="16">
        <v>131000000</v>
      </c>
      <c r="R13" s="16">
        <v>8124824</v>
      </c>
      <c r="S13" s="16">
        <v>1535796.4032000001</v>
      </c>
      <c r="T13" s="7">
        <v>9660620.4032000005</v>
      </c>
      <c r="U13" s="7">
        <v>9662790.4989182968</v>
      </c>
    </row>
    <row r="14" spans="2:21" x14ac:dyDescent="0.3">
      <c r="B14" s="15">
        <v>11</v>
      </c>
      <c r="C14" s="4" t="s">
        <v>20</v>
      </c>
      <c r="D14" s="6">
        <v>0</v>
      </c>
      <c r="E14" s="6">
        <v>0</v>
      </c>
      <c r="F14" s="6">
        <v>168</v>
      </c>
      <c r="G14" s="6">
        <v>5</v>
      </c>
      <c r="H14" s="6">
        <v>491</v>
      </c>
      <c r="I14" s="6">
        <v>131</v>
      </c>
      <c r="J14" s="6">
        <v>0</v>
      </c>
      <c r="K14" s="6">
        <v>47</v>
      </c>
      <c r="L14" s="6">
        <v>84</v>
      </c>
      <c r="M14" s="6">
        <v>664</v>
      </c>
      <c r="N14" s="16">
        <v>212263400</v>
      </c>
      <c r="O14" s="16">
        <v>4526188.08</v>
      </c>
      <c r="P14" s="16">
        <v>216789588.08000001</v>
      </c>
      <c r="Q14" s="16">
        <v>131000000</v>
      </c>
      <c r="R14" s="16">
        <v>8441038</v>
      </c>
      <c r="S14" s="16">
        <v>1650812.3136</v>
      </c>
      <c r="T14" s="7">
        <v>10091850.3136</v>
      </c>
      <c r="U14" s="7">
        <v>10093200.05679352</v>
      </c>
    </row>
    <row r="15" spans="2:21" x14ac:dyDescent="0.3">
      <c r="B15" s="15">
        <v>12</v>
      </c>
      <c r="C15" s="4" t="s">
        <v>20</v>
      </c>
      <c r="D15" s="6">
        <v>0</v>
      </c>
      <c r="E15" s="6">
        <v>0</v>
      </c>
      <c r="F15" s="6">
        <v>184</v>
      </c>
      <c r="G15" s="6">
        <v>5</v>
      </c>
      <c r="H15" s="6">
        <v>490</v>
      </c>
      <c r="I15" s="6">
        <v>111</v>
      </c>
      <c r="J15" s="6">
        <v>0</v>
      </c>
      <c r="K15" s="6">
        <v>51</v>
      </c>
      <c r="L15" s="6">
        <v>92</v>
      </c>
      <c r="M15" s="6">
        <v>647</v>
      </c>
      <c r="N15" s="16">
        <v>206482000</v>
      </c>
      <c r="O15" s="16">
        <v>4465629.84</v>
      </c>
      <c r="P15" s="16">
        <v>210947629.84</v>
      </c>
      <c r="Q15" s="16">
        <v>131000000</v>
      </c>
      <c r="R15" s="16">
        <v>8775040</v>
      </c>
      <c r="S15" s="16">
        <v>1766762.5728</v>
      </c>
      <c r="T15" s="7">
        <v>10541802.572799999</v>
      </c>
      <c r="U15" s="7">
        <v>10542781.342290379</v>
      </c>
    </row>
    <row r="16" spans="2:21" x14ac:dyDescent="0.3">
      <c r="B16" s="15">
        <v>13</v>
      </c>
      <c r="C16" s="4" t="s">
        <v>20</v>
      </c>
      <c r="D16" s="6">
        <v>0</v>
      </c>
      <c r="E16" s="6">
        <v>0</v>
      </c>
      <c r="F16" s="6">
        <v>200</v>
      </c>
      <c r="G16" s="6">
        <v>5</v>
      </c>
      <c r="H16" s="6">
        <v>496</v>
      </c>
      <c r="I16" s="6">
        <v>86</v>
      </c>
      <c r="J16" s="6">
        <v>0</v>
      </c>
      <c r="K16" s="6">
        <v>55</v>
      </c>
      <c r="L16" s="6">
        <v>100</v>
      </c>
      <c r="M16" s="6">
        <v>632</v>
      </c>
      <c r="N16" s="16">
        <v>199953400</v>
      </c>
      <c r="O16" s="16">
        <v>4417281.84</v>
      </c>
      <c r="P16" s="16">
        <v>204370681.84</v>
      </c>
      <c r="Q16" s="16">
        <v>131000000</v>
      </c>
      <c r="R16" s="16">
        <v>9128218</v>
      </c>
      <c r="S16" s="16">
        <v>1883647.1808</v>
      </c>
      <c r="T16" s="7">
        <v>11011865.1808</v>
      </c>
      <c r="U16" s="7">
        <v>11012388.321435619</v>
      </c>
    </row>
    <row r="17" spans="2:21" x14ac:dyDescent="0.3">
      <c r="B17" s="15">
        <v>14</v>
      </c>
      <c r="C17" s="4" t="s">
        <v>20</v>
      </c>
      <c r="D17" s="6">
        <v>0</v>
      </c>
      <c r="E17" s="6">
        <v>0</v>
      </c>
      <c r="F17" s="6">
        <v>216</v>
      </c>
      <c r="G17" s="6">
        <v>5</v>
      </c>
      <c r="H17" s="6">
        <v>499</v>
      </c>
      <c r="I17" s="6">
        <v>63</v>
      </c>
      <c r="J17" s="6">
        <v>0</v>
      </c>
      <c r="K17" s="6">
        <v>59</v>
      </c>
      <c r="L17" s="6">
        <v>108</v>
      </c>
      <c r="M17" s="6">
        <v>616</v>
      </c>
      <c r="N17" s="16">
        <v>193678600</v>
      </c>
      <c r="O17" s="16">
        <v>4362828.7200000007</v>
      </c>
      <c r="P17" s="16">
        <v>198041428.72</v>
      </c>
      <c r="Q17" s="16">
        <v>131000000</v>
      </c>
      <c r="R17" s="16">
        <v>9472502</v>
      </c>
      <c r="S17" s="16">
        <v>2000064.6144000001</v>
      </c>
      <c r="T17" s="7">
        <v>11472566.614399999</v>
      </c>
      <c r="U17" s="7">
        <v>11502912.9984541</v>
      </c>
    </row>
    <row r="18" spans="2:21" x14ac:dyDescent="0.3">
      <c r="B18" s="15">
        <v>15</v>
      </c>
      <c r="C18" s="4" t="s">
        <v>20</v>
      </c>
      <c r="D18" s="6">
        <v>0</v>
      </c>
      <c r="E18" s="6">
        <v>0</v>
      </c>
      <c r="F18" s="6">
        <v>232</v>
      </c>
      <c r="G18" s="6">
        <v>6</v>
      </c>
      <c r="H18" s="6">
        <v>500</v>
      </c>
      <c r="I18" s="6">
        <v>40</v>
      </c>
      <c r="J18" s="6">
        <v>0</v>
      </c>
      <c r="K18" s="6">
        <v>64</v>
      </c>
      <c r="L18" s="6">
        <v>116</v>
      </c>
      <c r="M18" s="6">
        <v>598</v>
      </c>
      <c r="N18" s="16">
        <v>187226000</v>
      </c>
      <c r="O18" s="16">
        <v>4299862.5600000015</v>
      </c>
      <c r="P18" s="16">
        <v>191525862.56</v>
      </c>
      <c r="Q18" s="16">
        <v>131000000</v>
      </c>
      <c r="R18" s="16">
        <v>9855132</v>
      </c>
      <c r="S18" s="16">
        <v>2123495.7311999998</v>
      </c>
      <c r="T18" s="7">
        <v>11978627.7312</v>
      </c>
      <c r="U18" s="7">
        <v>12015287.110103941</v>
      </c>
    </row>
    <row r="19" spans="2:21" x14ac:dyDescent="0.3">
      <c r="B19" s="15">
        <v>16</v>
      </c>
      <c r="C19" s="4" t="s">
        <v>20</v>
      </c>
      <c r="D19" s="6">
        <v>0</v>
      </c>
      <c r="E19" s="6">
        <v>0</v>
      </c>
      <c r="F19" s="6">
        <v>252</v>
      </c>
      <c r="G19" s="6">
        <v>6</v>
      </c>
      <c r="H19" s="6">
        <v>500</v>
      </c>
      <c r="I19" s="6">
        <v>14</v>
      </c>
      <c r="J19" s="6">
        <v>0</v>
      </c>
      <c r="K19" s="6">
        <v>69</v>
      </c>
      <c r="L19" s="6">
        <v>126</v>
      </c>
      <c r="M19" s="6">
        <v>577</v>
      </c>
      <c r="N19" s="16">
        <v>179816000</v>
      </c>
      <c r="O19" s="16">
        <v>4225691.04</v>
      </c>
      <c r="P19" s="16">
        <v>184041691.03999999</v>
      </c>
      <c r="Q19" s="16">
        <v>131000000</v>
      </c>
      <c r="R19" s="16">
        <v>10275552</v>
      </c>
      <c r="S19" s="16">
        <v>2268550.3487999998</v>
      </c>
      <c r="T19" s="7">
        <v>12544102.3488</v>
      </c>
      <c r="U19" s="7">
        <v>12550483.895482101</v>
      </c>
    </row>
    <row r="20" spans="2:21" x14ac:dyDescent="0.3">
      <c r="B20" s="15">
        <v>17</v>
      </c>
      <c r="C20" s="4" t="s">
        <v>20</v>
      </c>
      <c r="D20" s="6">
        <v>0</v>
      </c>
      <c r="E20" s="6">
        <v>0</v>
      </c>
      <c r="F20" s="6">
        <v>268</v>
      </c>
      <c r="G20" s="6">
        <v>9</v>
      </c>
      <c r="H20" s="6">
        <v>485</v>
      </c>
      <c r="I20" s="6">
        <v>0</v>
      </c>
      <c r="J20" s="6">
        <v>0</v>
      </c>
      <c r="K20" s="6">
        <v>76</v>
      </c>
      <c r="L20" s="6">
        <v>134</v>
      </c>
      <c r="M20" s="6">
        <v>552</v>
      </c>
      <c r="N20" s="16">
        <v>174488000</v>
      </c>
      <c r="O20" s="16">
        <v>4127383.44</v>
      </c>
      <c r="P20" s="16">
        <v>178615383.44</v>
      </c>
      <c r="Q20" s="16">
        <v>131000000</v>
      </c>
      <c r="R20" s="16">
        <v>10704028</v>
      </c>
      <c r="S20" s="16">
        <v>2404607.3088000002</v>
      </c>
      <c r="T20" s="7">
        <v>13108635.308800001</v>
      </c>
      <c r="U20" s="7">
        <v>13109519.944662619</v>
      </c>
    </row>
    <row r="21" spans="2:21" x14ac:dyDescent="0.3">
      <c r="B21" s="15">
        <v>18</v>
      </c>
      <c r="C21" s="4" t="s">
        <v>20</v>
      </c>
      <c r="D21" s="6">
        <v>0</v>
      </c>
      <c r="E21" s="6">
        <v>0</v>
      </c>
      <c r="F21" s="6">
        <v>268</v>
      </c>
      <c r="G21" s="6">
        <v>22</v>
      </c>
      <c r="H21" s="6">
        <v>457</v>
      </c>
      <c r="I21" s="6">
        <v>1</v>
      </c>
      <c r="J21" s="6">
        <v>0</v>
      </c>
      <c r="K21" s="6">
        <v>89</v>
      </c>
      <c r="L21" s="6">
        <v>134</v>
      </c>
      <c r="M21" s="6">
        <v>525</v>
      </c>
      <c r="N21" s="16">
        <v>172190800</v>
      </c>
      <c r="O21" s="16">
        <v>4010608.8</v>
      </c>
      <c r="P21" s="16">
        <v>176201408.80000001</v>
      </c>
      <c r="Q21" s="16">
        <v>131000000</v>
      </c>
      <c r="R21" s="16">
        <v>11195020</v>
      </c>
      <c r="S21" s="16">
        <v>2495318.0159999998</v>
      </c>
      <c r="T21" s="7">
        <v>13690338.016000001</v>
      </c>
      <c r="U21" s="7">
        <v>13693457.129678721</v>
      </c>
    </row>
    <row r="22" spans="2:21" x14ac:dyDescent="0.3">
      <c r="B22" s="15">
        <v>19</v>
      </c>
      <c r="C22" s="4" t="s">
        <v>20</v>
      </c>
      <c r="D22" s="6">
        <v>0</v>
      </c>
      <c r="E22" s="6">
        <v>0</v>
      </c>
      <c r="F22" s="6">
        <v>268</v>
      </c>
      <c r="G22" s="6">
        <v>35</v>
      </c>
      <c r="H22" s="6">
        <v>433</v>
      </c>
      <c r="I22" s="6">
        <v>0</v>
      </c>
      <c r="J22" s="6">
        <v>0</v>
      </c>
      <c r="K22" s="6">
        <v>102</v>
      </c>
      <c r="L22" s="6">
        <v>134</v>
      </c>
      <c r="M22" s="6">
        <v>500</v>
      </c>
      <c r="N22" s="16">
        <v>169865200</v>
      </c>
      <c r="O22" s="16">
        <v>3906044.4</v>
      </c>
      <c r="P22" s="16">
        <v>173771244.40000001</v>
      </c>
      <c r="Q22" s="16">
        <v>131000000</v>
      </c>
      <c r="R22" s="16">
        <v>11701024</v>
      </c>
      <c r="S22" s="16">
        <v>2586963.0720000002</v>
      </c>
      <c r="T22" s="7">
        <v>14287987.072000001</v>
      </c>
      <c r="U22" s="7">
        <v>14303404.62151639</v>
      </c>
    </row>
    <row r="23" spans="2:21" x14ac:dyDescent="0.3">
      <c r="B23" s="15">
        <v>20</v>
      </c>
      <c r="C23" s="4" t="s">
        <v>20</v>
      </c>
      <c r="D23" s="6">
        <v>0</v>
      </c>
      <c r="E23" s="6">
        <v>0</v>
      </c>
      <c r="F23" s="6">
        <v>268</v>
      </c>
      <c r="G23" s="6">
        <v>49</v>
      </c>
      <c r="H23" s="6">
        <v>405</v>
      </c>
      <c r="I23" s="6">
        <v>0</v>
      </c>
      <c r="J23" s="6">
        <v>0</v>
      </c>
      <c r="K23" s="6">
        <v>116</v>
      </c>
      <c r="L23" s="6">
        <v>134</v>
      </c>
      <c r="M23" s="6">
        <v>472</v>
      </c>
      <c r="N23" s="16">
        <v>167376000</v>
      </c>
      <c r="O23" s="16">
        <v>3786861.84</v>
      </c>
      <c r="P23" s="16">
        <v>171162861.84</v>
      </c>
      <c r="Q23" s="16">
        <v>131000000</v>
      </c>
      <c r="R23" s="16">
        <v>12237868</v>
      </c>
      <c r="S23" s="16">
        <v>2685154.6368</v>
      </c>
      <c r="T23" s="7">
        <v>14923022.6368</v>
      </c>
      <c r="U23" s="7">
        <v>14940520.99695126</v>
      </c>
    </row>
    <row r="24" spans="2:21" x14ac:dyDescent="0.3">
      <c r="B24" s="15">
        <v>21</v>
      </c>
      <c r="C24" s="4" t="s">
        <v>20</v>
      </c>
      <c r="D24" s="6">
        <v>0</v>
      </c>
      <c r="E24" s="6">
        <v>0</v>
      </c>
      <c r="F24" s="6">
        <v>268</v>
      </c>
      <c r="G24" s="6">
        <v>64</v>
      </c>
      <c r="H24" s="6">
        <v>375</v>
      </c>
      <c r="I24" s="6">
        <v>0</v>
      </c>
      <c r="J24" s="6">
        <v>0</v>
      </c>
      <c r="K24" s="6">
        <v>131</v>
      </c>
      <c r="L24" s="6">
        <v>134</v>
      </c>
      <c r="M24" s="6">
        <v>442</v>
      </c>
      <c r="N24" s="16">
        <v>164709000</v>
      </c>
      <c r="O24" s="16">
        <v>3659166.24</v>
      </c>
      <c r="P24" s="16">
        <v>168368166.24000001</v>
      </c>
      <c r="Q24" s="16">
        <v>131000000</v>
      </c>
      <c r="R24" s="16">
        <v>12813058</v>
      </c>
      <c r="S24" s="16">
        <v>2790359.8848000001</v>
      </c>
      <c r="T24" s="7">
        <v>15603417.8848</v>
      </c>
      <c r="U24" s="7">
        <v>15606016.43922985</v>
      </c>
    </row>
    <row r="25" spans="2:21" x14ac:dyDescent="0.3">
      <c r="B25" s="15">
        <v>22</v>
      </c>
      <c r="C25" s="4" t="s">
        <v>20</v>
      </c>
      <c r="D25" s="6">
        <v>0</v>
      </c>
      <c r="E25" s="6">
        <v>0</v>
      </c>
      <c r="F25" s="6">
        <v>268</v>
      </c>
      <c r="G25" s="6">
        <v>79</v>
      </c>
      <c r="H25" s="6">
        <v>345</v>
      </c>
      <c r="I25" s="6">
        <v>0</v>
      </c>
      <c r="J25" s="6">
        <v>0</v>
      </c>
      <c r="K25" s="6">
        <v>146</v>
      </c>
      <c r="L25" s="6">
        <v>134</v>
      </c>
      <c r="M25" s="6">
        <v>412</v>
      </c>
      <c r="N25" s="16">
        <v>162042000</v>
      </c>
      <c r="O25" s="16">
        <v>3531470.6400000011</v>
      </c>
      <c r="P25" s="16">
        <v>165573470.63999999</v>
      </c>
      <c r="Q25" s="16">
        <v>131000000</v>
      </c>
      <c r="R25" s="16">
        <v>13388248</v>
      </c>
      <c r="S25" s="16">
        <v>2895565.1327999998</v>
      </c>
      <c r="T25" s="7">
        <v>16283813.1328</v>
      </c>
      <c r="U25" s="7">
        <v>16301155.036776209</v>
      </c>
    </row>
    <row r="26" spans="2:21" x14ac:dyDescent="0.3">
      <c r="B26" s="15">
        <v>23</v>
      </c>
      <c r="C26" s="4" t="s">
        <v>20</v>
      </c>
      <c r="D26" s="6">
        <v>0</v>
      </c>
      <c r="E26" s="6">
        <v>0</v>
      </c>
      <c r="F26" s="6">
        <v>268</v>
      </c>
      <c r="G26" s="6">
        <v>95</v>
      </c>
      <c r="H26" s="6">
        <v>313</v>
      </c>
      <c r="I26" s="6">
        <v>0</v>
      </c>
      <c r="J26" s="6">
        <v>0</v>
      </c>
      <c r="K26" s="6">
        <v>162</v>
      </c>
      <c r="L26" s="6">
        <v>134</v>
      </c>
      <c r="M26" s="6">
        <v>380</v>
      </c>
      <c r="N26" s="16">
        <v>159197200</v>
      </c>
      <c r="O26" s="16">
        <v>3395262</v>
      </c>
      <c r="P26" s="16">
        <v>162592462</v>
      </c>
      <c r="Q26" s="16">
        <v>131000000</v>
      </c>
      <c r="R26" s="16">
        <v>14001784</v>
      </c>
      <c r="S26" s="16">
        <v>3007784.0639999998</v>
      </c>
      <c r="T26" s="7">
        <v>17009568.063999999</v>
      </c>
      <c r="U26" s="7">
        <v>17027257.18428937</v>
      </c>
    </row>
    <row r="27" spans="2:21" x14ac:dyDescent="0.3">
      <c r="B27" s="15">
        <v>24</v>
      </c>
      <c r="C27" s="4" t="s">
        <v>20</v>
      </c>
      <c r="D27" s="6">
        <v>0</v>
      </c>
      <c r="E27" s="6">
        <v>0</v>
      </c>
      <c r="F27" s="6">
        <v>268</v>
      </c>
      <c r="G27" s="6">
        <v>112</v>
      </c>
      <c r="H27" s="6">
        <v>279</v>
      </c>
      <c r="I27" s="6">
        <v>0</v>
      </c>
      <c r="J27" s="6">
        <v>0</v>
      </c>
      <c r="K27" s="6">
        <v>179</v>
      </c>
      <c r="L27" s="6">
        <v>134</v>
      </c>
      <c r="M27" s="6">
        <v>346</v>
      </c>
      <c r="N27" s="16">
        <v>156174600</v>
      </c>
      <c r="O27" s="16">
        <v>3250540.32</v>
      </c>
      <c r="P27" s="16">
        <v>159425140.31999999</v>
      </c>
      <c r="Q27" s="16">
        <v>131000000</v>
      </c>
      <c r="R27" s="16">
        <v>14653666</v>
      </c>
      <c r="S27" s="16">
        <v>3127016.6784000001</v>
      </c>
      <c r="T27" s="7">
        <v>17780682.678399999</v>
      </c>
      <c r="U27" s="7">
        <v>17785702.090793122</v>
      </c>
    </row>
    <row r="28" spans="2:21" x14ac:dyDescent="0.3">
      <c r="B28" s="15">
        <v>25</v>
      </c>
      <c r="C28" s="4" t="s">
        <v>20</v>
      </c>
      <c r="D28" s="6">
        <v>0</v>
      </c>
      <c r="E28" s="6">
        <v>0</v>
      </c>
      <c r="F28" s="6">
        <v>268</v>
      </c>
      <c r="G28" s="6">
        <v>129</v>
      </c>
      <c r="H28" s="6">
        <v>245</v>
      </c>
      <c r="I28" s="6">
        <v>0</v>
      </c>
      <c r="J28" s="6">
        <v>0</v>
      </c>
      <c r="K28" s="6">
        <v>196</v>
      </c>
      <c r="L28" s="6">
        <v>134</v>
      </c>
      <c r="M28" s="6">
        <v>312</v>
      </c>
      <c r="N28" s="16">
        <v>153152000</v>
      </c>
      <c r="O28" s="16">
        <v>3105818.64</v>
      </c>
      <c r="P28" s="16">
        <v>156257818.63999999</v>
      </c>
      <c r="Q28" s="16">
        <v>131000000</v>
      </c>
      <c r="R28" s="16">
        <v>15305548</v>
      </c>
      <c r="S28" s="16">
        <v>3246249.2927999999</v>
      </c>
      <c r="T28" s="7">
        <v>18551797.292800002</v>
      </c>
      <c r="U28" s="7">
        <v>18577930.39940187</v>
      </c>
    </row>
    <row r="29" spans="2:21" x14ac:dyDescent="0.3">
      <c r="B29" s="15">
        <v>26</v>
      </c>
      <c r="C29" s="4" t="s">
        <v>20</v>
      </c>
      <c r="D29" s="6">
        <v>0</v>
      </c>
      <c r="E29" s="6">
        <v>0</v>
      </c>
      <c r="F29" s="6">
        <v>268</v>
      </c>
      <c r="G29" s="6">
        <v>147</v>
      </c>
      <c r="H29" s="6">
        <v>209</v>
      </c>
      <c r="I29" s="6">
        <v>0</v>
      </c>
      <c r="J29" s="6">
        <v>0</v>
      </c>
      <c r="K29" s="6">
        <v>214</v>
      </c>
      <c r="L29" s="6">
        <v>134</v>
      </c>
      <c r="M29" s="6">
        <v>276</v>
      </c>
      <c r="N29" s="16">
        <v>149951600</v>
      </c>
      <c r="O29" s="16">
        <v>2952583.92</v>
      </c>
      <c r="P29" s="16">
        <v>152904183.91999999</v>
      </c>
      <c r="Q29" s="16">
        <v>131000000</v>
      </c>
      <c r="R29" s="16">
        <v>15995776</v>
      </c>
      <c r="S29" s="16">
        <v>3372495.5904000001</v>
      </c>
      <c r="T29" s="7">
        <v>19368271.590399999</v>
      </c>
      <c r="U29" s="7">
        <v>19405446.92377834</v>
      </c>
    </row>
    <row r="30" spans="2:21" x14ac:dyDescent="0.3">
      <c r="B30" s="15">
        <v>27</v>
      </c>
      <c r="C30" s="4" t="s">
        <v>20</v>
      </c>
      <c r="D30" s="6">
        <v>0</v>
      </c>
      <c r="E30" s="6">
        <v>0</v>
      </c>
      <c r="F30" s="6">
        <v>268</v>
      </c>
      <c r="G30" s="6">
        <v>167</v>
      </c>
      <c r="H30" s="6">
        <v>167</v>
      </c>
      <c r="I30" s="6">
        <v>1</v>
      </c>
      <c r="J30" s="6">
        <v>0</v>
      </c>
      <c r="K30" s="6">
        <v>234</v>
      </c>
      <c r="L30" s="6">
        <v>134</v>
      </c>
      <c r="M30" s="6">
        <v>235</v>
      </c>
      <c r="N30" s="16">
        <v>146409800</v>
      </c>
      <c r="O30" s="16">
        <v>2776218</v>
      </c>
      <c r="P30" s="16">
        <v>149186018</v>
      </c>
      <c r="Q30" s="16">
        <v>131000000</v>
      </c>
      <c r="R30" s="16">
        <v>16755190</v>
      </c>
      <c r="S30" s="16">
        <v>3512302.08</v>
      </c>
      <c r="T30" s="7">
        <v>20267492.079999998</v>
      </c>
      <c r="U30" s="7">
        <v>20269823.506481819</v>
      </c>
    </row>
    <row r="31" spans="2:21" x14ac:dyDescent="0.3">
      <c r="B31" s="15">
        <v>28</v>
      </c>
      <c r="C31" s="4" t="s">
        <v>20</v>
      </c>
      <c r="D31" s="6">
        <v>0</v>
      </c>
      <c r="E31" s="6">
        <v>0</v>
      </c>
      <c r="F31" s="6">
        <v>268</v>
      </c>
      <c r="G31" s="6">
        <v>186</v>
      </c>
      <c r="H31" s="6">
        <v>131</v>
      </c>
      <c r="I31" s="6">
        <v>0</v>
      </c>
      <c r="J31" s="6">
        <v>0</v>
      </c>
      <c r="K31" s="6">
        <v>253</v>
      </c>
      <c r="L31" s="6">
        <v>134</v>
      </c>
      <c r="M31" s="6">
        <v>198</v>
      </c>
      <c r="N31" s="16">
        <v>143017400</v>
      </c>
      <c r="O31" s="16">
        <v>2620575.36</v>
      </c>
      <c r="P31" s="16">
        <v>145637975.36000001</v>
      </c>
      <c r="Q31" s="16">
        <v>131000000</v>
      </c>
      <c r="R31" s="16">
        <v>17491270</v>
      </c>
      <c r="S31" s="16">
        <v>3646029.2352</v>
      </c>
      <c r="T31" s="7">
        <v>21137299.235199999</v>
      </c>
      <c r="U31" s="7">
        <v>21172702.00463511</v>
      </c>
    </row>
    <row r="32" spans="2:21" x14ac:dyDescent="0.3">
      <c r="B32" s="15">
        <v>29</v>
      </c>
      <c r="C32" s="4" t="s">
        <v>20</v>
      </c>
      <c r="D32" s="6">
        <v>0</v>
      </c>
      <c r="E32" s="6">
        <v>0</v>
      </c>
      <c r="F32" s="6">
        <v>268</v>
      </c>
      <c r="G32" s="6">
        <v>207</v>
      </c>
      <c r="H32" s="6">
        <v>89</v>
      </c>
      <c r="I32" s="6">
        <v>0</v>
      </c>
      <c r="J32" s="6">
        <v>0</v>
      </c>
      <c r="K32" s="6">
        <v>274</v>
      </c>
      <c r="L32" s="6">
        <v>134</v>
      </c>
      <c r="M32" s="6">
        <v>156</v>
      </c>
      <c r="N32" s="16">
        <v>139283600</v>
      </c>
      <c r="O32" s="16">
        <v>2441801.52</v>
      </c>
      <c r="P32" s="16">
        <v>141725401.52000001</v>
      </c>
      <c r="Q32" s="16">
        <v>131000000</v>
      </c>
      <c r="R32" s="16">
        <v>18296536</v>
      </c>
      <c r="S32" s="16">
        <v>3793316.5824000002</v>
      </c>
      <c r="T32" s="7">
        <v>22089852.582400002</v>
      </c>
      <c r="U32" s="7">
        <v>22115797.408582751</v>
      </c>
    </row>
    <row r="33" spans="2:21" x14ac:dyDescent="0.3">
      <c r="B33" s="15">
        <v>30</v>
      </c>
      <c r="C33" s="4" t="s">
        <v>20</v>
      </c>
      <c r="D33" s="6">
        <v>0</v>
      </c>
      <c r="E33" s="6">
        <v>0</v>
      </c>
      <c r="F33" s="6">
        <v>268</v>
      </c>
      <c r="G33" s="6">
        <v>229</v>
      </c>
      <c r="H33" s="6">
        <v>45</v>
      </c>
      <c r="I33" s="6">
        <v>0</v>
      </c>
      <c r="J33" s="6">
        <v>0</v>
      </c>
      <c r="K33" s="6">
        <v>296</v>
      </c>
      <c r="L33" s="6">
        <v>134</v>
      </c>
      <c r="M33" s="6">
        <v>112</v>
      </c>
      <c r="N33" s="16">
        <v>135372000</v>
      </c>
      <c r="O33" s="16">
        <v>2254514.64</v>
      </c>
      <c r="P33" s="16">
        <v>137626514.63999999</v>
      </c>
      <c r="Q33" s="16">
        <v>131000000</v>
      </c>
      <c r="R33" s="16">
        <v>19140148</v>
      </c>
      <c r="S33" s="16">
        <v>3947617.6127999998</v>
      </c>
      <c r="T33" s="7">
        <v>23087765.612799998</v>
      </c>
      <c r="U33" s="7">
        <v>23100901.099462871</v>
      </c>
    </row>
    <row r="34" spans="2:21" x14ac:dyDescent="0.3">
      <c r="B34" s="15">
        <v>31</v>
      </c>
      <c r="C34" s="4" t="s">
        <v>20</v>
      </c>
      <c r="D34" s="6">
        <v>0</v>
      </c>
      <c r="E34" s="6">
        <v>0</v>
      </c>
      <c r="F34" s="6">
        <v>268</v>
      </c>
      <c r="G34" s="6">
        <v>250</v>
      </c>
      <c r="H34" s="6">
        <v>3</v>
      </c>
      <c r="I34" s="6">
        <v>0</v>
      </c>
      <c r="J34" s="6">
        <v>0</v>
      </c>
      <c r="K34" s="6">
        <v>317</v>
      </c>
      <c r="L34" s="6">
        <v>134</v>
      </c>
      <c r="M34" s="6">
        <v>70</v>
      </c>
      <c r="N34" s="16">
        <v>131638200</v>
      </c>
      <c r="O34" s="16">
        <v>2075740.8</v>
      </c>
      <c r="P34" s="16">
        <v>133713940.8</v>
      </c>
      <c r="Q34" s="16">
        <v>131000000</v>
      </c>
      <c r="R34" s="16">
        <v>19945414</v>
      </c>
      <c r="S34" s="16">
        <v>4094904.96</v>
      </c>
      <c r="T34" s="7">
        <v>24040318.960000001</v>
      </c>
      <c r="U34" s="7">
        <v>24129884.25188164</v>
      </c>
    </row>
    <row r="35" spans="2:21" x14ac:dyDescent="0.3">
      <c r="B35" s="15">
        <v>32</v>
      </c>
      <c r="C35" s="4" t="s">
        <v>20</v>
      </c>
      <c r="D35" s="6">
        <v>0</v>
      </c>
      <c r="E35" s="6">
        <v>9</v>
      </c>
      <c r="F35" s="6">
        <v>264</v>
      </c>
      <c r="G35" s="6">
        <v>245</v>
      </c>
      <c r="H35" s="6">
        <v>3</v>
      </c>
      <c r="I35" s="6">
        <v>0</v>
      </c>
      <c r="J35" s="6">
        <v>9</v>
      </c>
      <c r="K35" s="6">
        <v>311</v>
      </c>
      <c r="L35" s="6">
        <v>132</v>
      </c>
      <c r="M35" s="6">
        <v>69</v>
      </c>
      <c r="N35" s="16">
        <v>131396400</v>
      </c>
      <c r="O35" s="16">
        <v>2072934.72</v>
      </c>
      <c r="P35" s="16">
        <v>133469334.72</v>
      </c>
      <c r="Q35" s="16">
        <v>131000000</v>
      </c>
      <c r="R35" s="16">
        <v>20891884</v>
      </c>
      <c r="S35" s="16">
        <v>4241188.1856000004</v>
      </c>
      <c r="T35" s="7">
        <v>25133072.185600001</v>
      </c>
      <c r="U35" s="7">
        <v>25204701.38815251</v>
      </c>
    </row>
    <row r="36" spans="2:21" x14ac:dyDescent="0.3">
      <c r="B36" s="15">
        <v>33</v>
      </c>
      <c r="C36" s="4" t="s">
        <v>20</v>
      </c>
      <c r="D36" s="6">
        <v>0</v>
      </c>
      <c r="E36" s="6">
        <v>19</v>
      </c>
      <c r="F36" s="6">
        <v>268</v>
      </c>
      <c r="G36" s="6">
        <v>232</v>
      </c>
      <c r="H36" s="6">
        <v>3</v>
      </c>
      <c r="I36" s="6">
        <v>0</v>
      </c>
      <c r="J36" s="6">
        <v>19</v>
      </c>
      <c r="K36" s="6">
        <v>299</v>
      </c>
      <c r="L36" s="6">
        <v>134</v>
      </c>
      <c r="M36" s="6">
        <v>70</v>
      </c>
      <c r="N36" s="16">
        <v>131071400</v>
      </c>
      <c r="O36" s="16">
        <v>2077997.04</v>
      </c>
      <c r="P36" s="16">
        <v>133149397.04000001</v>
      </c>
      <c r="Q36" s="16">
        <v>131000000</v>
      </c>
      <c r="R36" s="16">
        <v>21796398</v>
      </c>
      <c r="S36" s="16">
        <v>4410930.2399999993</v>
      </c>
      <c r="T36" s="7">
        <v>26207328.239999998</v>
      </c>
      <c r="U36" s="7">
        <v>26327394.090852171</v>
      </c>
    </row>
    <row r="37" spans="2:21" x14ac:dyDescent="0.3">
      <c r="B37" s="15">
        <v>34</v>
      </c>
      <c r="C37" s="4" t="s">
        <v>20</v>
      </c>
      <c r="D37" s="6">
        <v>0</v>
      </c>
      <c r="E37" s="6">
        <v>30</v>
      </c>
      <c r="F37" s="6">
        <v>268</v>
      </c>
      <c r="G37" s="6">
        <v>222</v>
      </c>
      <c r="H37" s="6">
        <v>3</v>
      </c>
      <c r="I37" s="6">
        <v>0</v>
      </c>
      <c r="J37" s="6">
        <v>30</v>
      </c>
      <c r="K37" s="6">
        <v>289</v>
      </c>
      <c r="L37" s="6">
        <v>134</v>
      </c>
      <c r="M37" s="6">
        <v>70</v>
      </c>
      <c r="N37" s="16">
        <v>130858200</v>
      </c>
      <c r="O37" s="16">
        <v>2080860</v>
      </c>
      <c r="P37" s="16">
        <v>132939060</v>
      </c>
      <c r="Q37" s="16">
        <v>131000000</v>
      </c>
      <c r="R37" s="16">
        <v>22889318</v>
      </c>
      <c r="S37" s="16">
        <v>4597238.784</v>
      </c>
      <c r="T37" s="7">
        <v>27486556.784000002</v>
      </c>
      <c r="U37" s="7">
        <v>27500094.880745009</v>
      </c>
    </row>
    <row r="38" spans="2:21" x14ac:dyDescent="0.3">
      <c r="B38" s="15">
        <v>35</v>
      </c>
      <c r="C38" s="4" t="s">
        <v>20</v>
      </c>
      <c r="D38" s="6">
        <v>0</v>
      </c>
      <c r="E38" s="6">
        <v>40</v>
      </c>
      <c r="F38" s="6">
        <v>268</v>
      </c>
      <c r="G38" s="6">
        <v>212</v>
      </c>
      <c r="H38" s="6">
        <v>4</v>
      </c>
      <c r="I38" s="6">
        <v>0</v>
      </c>
      <c r="J38" s="6">
        <v>40</v>
      </c>
      <c r="K38" s="6">
        <v>279</v>
      </c>
      <c r="L38" s="6">
        <v>134</v>
      </c>
      <c r="M38" s="6">
        <v>71</v>
      </c>
      <c r="N38" s="16">
        <v>130641600</v>
      </c>
      <c r="O38" s="16">
        <v>2086206.72</v>
      </c>
      <c r="P38" s="16">
        <v>132727806.72</v>
      </c>
      <c r="Q38" s="16">
        <v>131000000</v>
      </c>
      <c r="R38" s="16">
        <v>23843016</v>
      </c>
      <c r="S38" s="16">
        <v>4759851.8783999998</v>
      </c>
      <c r="T38" s="7">
        <v>28602867.878400002</v>
      </c>
      <c r="U38" s="7">
        <v>28725031.267441239</v>
      </c>
    </row>
    <row r="39" spans="2:21" x14ac:dyDescent="0.3">
      <c r="B39" s="15">
        <v>36</v>
      </c>
      <c r="C39" s="4" t="s">
        <v>20</v>
      </c>
      <c r="D39" s="6">
        <v>0</v>
      </c>
      <c r="E39" s="6">
        <v>51.000000000000128</v>
      </c>
      <c r="F39" s="6">
        <v>264</v>
      </c>
      <c r="G39" s="6">
        <v>205.9999999999998</v>
      </c>
      <c r="H39" s="6">
        <v>3.0000000000001141</v>
      </c>
      <c r="I39" s="6">
        <v>0</v>
      </c>
      <c r="J39" s="6">
        <v>51.000000000000128</v>
      </c>
      <c r="K39" s="6">
        <v>271.99999999999977</v>
      </c>
      <c r="L39" s="6">
        <v>132</v>
      </c>
      <c r="M39" s="6">
        <v>69.000000000000114</v>
      </c>
      <c r="N39" s="16">
        <v>130359000</v>
      </c>
      <c r="O39" s="16">
        <v>2080841.040000001</v>
      </c>
      <c r="P39" s="16">
        <v>132439841.04000001</v>
      </c>
      <c r="Q39" s="16">
        <v>131000000</v>
      </c>
      <c r="R39" s="16">
        <v>25023466.000000011</v>
      </c>
      <c r="S39" s="16">
        <v>4946045.1456000013</v>
      </c>
      <c r="T39" s="7">
        <v>29969511.14560001</v>
      </c>
      <c r="U39" s="7">
        <v>30004529.98048437</v>
      </c>
    </row>
    <row r="40" spans="2:21" x14ac:dyDescent="0.3">
      <c r="B40" s="15">
        <v>37</v>
      </c>
      <c r="C40" s="4" t="s">
        <v>20</v>
      </c>
      <c r="D40" s="6">
        <v>0</v>
      </c>
      <c r="E40" s="6">
        <v>61</v>
      </c>
      <c r="F40" s="6">
        <v>268</v>
      </c>
      <c r="G40" s="6">
        <v>193</v>
      </c>
      <c r="H40" s="6">
        <v>3</v>
      </c>
      <c r="I40" s="6">
        <v>0</v>
      </c>
      <c r="J40" s="6">
        <v>61</v>
      </c>
      <c r="K40" s="6">
        <v>260</v>
      </c>
      <c r="L40" s="6">
        <v>134</v>
      </c>
      <c r="M40" s="6">
        <v>70</v>
      </c>
      <c r="N40" s="16">
        <v>130034000</v>
      </c>
      <c r="O40" s="16">
        <v>2085903.3600000001</v>
      </c>
      <c r="P40" s="16">
        <v>132119903.36</v>
      </c>
      <c r="Q40" s="16">
        <v>131000000</v>
      </c>
      <c r="R40" s="16">
        <v>25927980</v>
      </c>
      <c r="S40" s="16">
        <v>5115787.2</v>
      </c>
      <c r="T40" s="7">
        <v>31043767.199999999</v>
      </c>
      <c r="U40" s="7">
        <v>31341021.388903011</v>
      </c>
    </row>
    <row r="41" spans="2:21" x14ac:dyDescent="0.3">
      <c r="B41" s="15">
        <v>38</v>
      </c>
      <c r="C41" s="4" t="s">
        <v>20</v>
      </c>
      <c r="D41" s="6">
        <v>0</v>
      </c>
      <c r="E41" s="6">
        <v>75</v>
      </c>
      <c r="F41" s="6">
        <v>267.99999999999989</v>
      </c>
      <c r="G41" s="6">
        <v>179.99999999999989</v>
      </c>
      <c r="H41" s="6">
        <v>3</v>
      </c>
      <c r="I41" s="6">
        <v>0</v>
      </c>
      <c r="J41" s="6">
        <v>75</v>
      </c>
      <c r="K41" s="6">
        <v>246.99999999999989</v>
      </c>
      <c r="L41" s="6">
        <v>134</v>
      </c>
      <c r="M41" s="6">
        <v>69.999999999999986</v>
      </c>
      <c r="N41" s="16">
        <v>129688200</v>
      </c>
      <c r="O41" s="16">
        <v>2088538.8</v>
      </c>
      <c r="P41" s="16">
        <v>131776738.8</v>
      </c>
      <c r="Q41" s="16">
        <v>131000000</v>
      </c>
      <c r="R41" s="16">
        <v>27305174</v>
      </c>
      <c r="S41" s="16">
        <v>5350739.5199999996</v>
      </c>
      <c r="T41" s="7">
        <v>32655913.52</v>
      </c>
      <c r="U41" s="7">
        <v>32737044.117623638</v>
      </c>
    </row>
    <row r="42" spans="2:21" x14ac:dyDescent="0.3">
      <c r="B42" s="15">
        <v>39</v>
      </c>
      <c r="C42" s="4" t="s">
        <v>20</v>
      </c>
      <c r="D42" s="6">
        <v>0</v>
      </c>
      <c r="E42" s="6">
        <v>88</v>
      </c>
      <c r="F42" s="6">
        <v>268</v>
      </c>
      <c r="G42" s="6">
        <v>168</v>
      </c>
      <c r="H42" s="6">
        <v>3</v>
      </c>
      <c r="I42" s="6">
        <v>0</v>
      </c>
      <c r="J42" s="6">
        <v>88</v>
      </c>
      <c r="K42" s="6">
        <v>235</v>
      </c>
      <c r="L42" s="6">
        <v>134</v>
      </c>
      <c r="M42" s="6">
        <v>70</v>
      </c>
      <c r="N42" s="16">
        <v>129386600</v>
      </c>
      <c r="O42" s="16">
        <v>2091250.08</v>
      </c>
      <c r="P42" s="16">
        <v>131477850.08</v>
      </c>
      <c r="Q42" s="16">
        <v>131000000</v>
      </c>
      <c r="R42" s="16">
        <v>28587610</v>
      </c>
      <c r="S42" s="16">
        <v>5569477.2479999997</v>
      </c>
      <c r="T42" s="7">
        <v>34157087.248000003</v>
      </c>
      <c r="U42" s="7">
        <v>34195249.869511306</v>
      </c>
    </row>
    <row r="43" spans="2:21" x14ac:dyDescent="0.3">
      <c r="B43" s="15">
        <v>40</v>
      </c>
      <c r="C43" s="4" t="s">
        <v>20</v>
      </c>
      <c r="D43" s="6">
        <v>0</v>
      </c>
      <c r="E43" s="6">
        <v>101</v>
      </c>
      <c r="F43" s="6">
        <v>268</v>
      </c>
      <c r="G43" s="6">
        <v>156</v>
      </c>
      <c r="H43" s="6">
        <v>3</v>
      </c>
      <c r="I43" s="6">
        <v>0</v>
      </c>
      <c r="J43" s="6">
        <v>101</v>
      </c>
      <c r="K43" s="6">
        <v>223</v>
      </c>
      <c r="L43" s="6">
        <v>134</v>
      </c>
      <c r="M43" s="6">
        <v>70</v>
      </c>
      <c r="N43" s="16">
        <v>129085000</v>
      </c>
      <c r="O43" s="16">
        <v>2093961.36</v>
      </c>
      <c r="P43" s="16">
        <v>131178961.36</v>
      </c>
      <c r="Q43" s="16">
        <v>131000000</v>
      </c>
      <c r="R43" s="16">
        <v>29870046</v>
      </c>
      <c r="S43" s="16">
        <v>5788214.9759999998</v>
      </c>
      <c r="T43" s="7">
        <v>35658260.976000004</v>
      </c>
      <c r="U43" s="7">
        <v>35718408.462199003</v>
      </c>
    </row>
    <row r="44" spans="2:21" x14ac:dyDescent="0.3">
      <c r="B44" s="15">
        <v>41</v>
      </c>
      <c r="C44" s="4" t="s">
        <v>20</v>
      </c>
      <c r="D44" s="6">
        <v>0</v>
      </c>
      <c r="E44" s="6">
        <v>115</v>
      </c>
      <c r="F44" s="6">
        <v>268</v>
      </c>
      <c r="G44" s="6">
        <v>143</v>
      </c>
      <c r="H44" s="6">
        <v>3</v>
      </c>
      <c r="I44" s="6">
        <v>0</v>
      </c>
      <c r="J44" s="6">
        <v>115</v>
      </c>
      <c r="K44" s="6">
        <v>210</v>
      </c>
      <c r="L44" s="6">
        <v>134</v>
      </c>
      <c r="M44" s="6">
        <v>70</v>
      </c>
      <c r="N44" s="16">
        <v>128739200</v>
      </c>
      <c r="O44" s="16">
        <v>2096596.8</v>
      </c>
      <c r="P44" s="16">
        <v>130835796.8</v>
      </c>
      <c r="Q44" s="16">
        <v>131000000</v>
      </c>
      <c r="R44" s="16">
        <v>31247240</v>
      </c>
      <c r="S44" s="16">
        <v>6023167.2959999992</v>
      </c>
      <c r="T44" s="7">
        <v>37270407.295999996</v>
      </c>
      <c r="U44" s="7">
        <v>37309413.089272603</v>
      </c>
    </row>
    <row r="45" spans="2:21" x14ac:dyDescent="0.3">
      <c r="B45" s="15">
        <v>42</v>
      </c>
      <c r="C45" s="4" t="s">
        <v>20</v>
      </c>
      <c r="D45" s="6">
        <v>0</v>
      </c>
      <c r="E45" s="6">
        <v>129</v>
      </c>
      <c r="F45" s="6">
        <v>268</v>
      </c>
      <c r="G45" s="6">
        <v>130</v>
      </c>
      <c r="H45" s="6">
        <v>3</v>
      </c>
      <c r="I45" s="6">
        <v>0</v>
      </c>
      <c r="J45" s="6">
        <v>129</v>
      </c>
      <c r="K45" s="6">
        <v>197</v>
      </c>
      <c r="L45" s="6">
        <v>134</v>
      </c>
      <c r="M45" s="6">
        <v>70</v>
      </c>
      <c r="N45" s="16">
        <v>128393400</v>
      </c>
      <c r="O45" s="16">
        <v>2099232.2400000002</v>
      </c>
      <c r="P45" s="16">
        <v>130492632.23999999</v>
      </c>
      <c r="Q45" s="16">
        <v>131000000</v>
      </c>
      <c r="R45" s="16">
        <v>32624434</v>
      </c>
      <c r="S45" s="16">
        <v>6258119.6159999995</v>
      </c>
      <c r="T45" s="7">
        <v>38882553.615999997</v>
      </c>
      <c r="U45" s="7">
        <v>38971285.815803804</v>
      </c>
    </row>
    <row r="46" spans="2:21" x14ac:dyDescent="0.3">
      <c r="B46" s="15">
        <v>43</v>
      </c>
      <c r="C46" s="4" t="s">
        <v>20</v>
      </c>
      <c r="D46" s="6">
        <v>0</v>
      </c>
      <c r="E46" s="6">
        <v>144</v>
      </c>
      <c r="F46" s="6">
        <v>268</v>
      </c>
      <c r="G46" s="6">
        <v>116</v>
      </c>
      <c r="H46" s="6">
        <v>3</v>
      </c>
      <c r="I46" s="6">
        <v>0</v>
      </c>
      <c r="J46" s="6">
        <v>144</v>
      </c>
      <c r="K46" s="6">
        <v>183</v>
      </c>
      <c r="L46" s="6">
        <v>134</v>
      </c>
      <c r="M46" s="6">
        <v>70</v>
      </c>
      <c r="N46" s="16">
        <v>128003400</v>
      </c>
      <c r="O46" s="16">
        <v>2101791.84</v>
      </c>
      <c r="P46" s="16">
        <v>130105191.84</v>
      </c>
      <c r="Q46" s="16">
        <v>131000000</v>
      </c>
      <c r="R46" s="16">
        <v>34096386</v>
      </c>
      <c r="S46" s="16">
        <v>6509286.5279999999</v>
      </c>
      <c r="T46" s="7">
        <v>40605672.527999997</v>
      </c>
      <c r="U46" s="7">
        <v>40707183.318671823</v>
      </c>
    </row>
    <row r="47" spans="2:21" x14ac:dyDescent="0.3">
      <c r="B47" s="15">
        <v>44</v>
      </c>
      <c r="C47" s="4" t="s">
        <v>20</v>
      </c>
      <c r="D47" s="6">
        <v>0</v>
      </c>
      <c r="E47" s="6">
        <v>159</v>
      </c>
      <c r="F47" s="6">
        <v>268</v>
      </c>
      <c r="G47" s="6">
        <v>102</v>
      </c>
      <c r="H47" s="6">
        <v>3</v>
      </c>
      <c r="I47" s="6">
        <v>0</v>
      </c>
      <c r="J47" s="6">
        <v>159</v>
      </c>
      <c r="K47" s="6">
        <v>169</v>
      </c>
      <c r="L47" s="6">
        <v>134</v>
      </c>
      <c r="M47" s="6">
        <v>70</v>
      </c>
      <c r="N47" s="16">
        <v>127613400</v>
      </c>
      <c r="O47" s="16">
        <v>2104351.44</v>
      </c>
      <c r="P47" s="16">
        <v>129717751.44</v>
      </c>
      <c r="Q47" s="16">
        <v>131000000</v>
      </c>
      <c r="R47" s="16">
        <v>35568338</v>
      </c>
      <c r="S47" s="16">
        <v>6760453.4399999985</v>
      </c>
      <c r="T47" s="7">
        <v>42328791.439999998</v>
      </c>
      <c r="U47" s="7">
        <v>42520402.882574789</v>
      </c>
    </row>
    <row r="48" spans="2:21" x14ac:dyDescent="0.3">
      <c r="B48" s="15">
        <v>45</v>
      </c>
      <c r="C48" s="4" t="s">
        <v>20</v>
      </c>
      <c r="D48" s="6">
        <v>0</v>
      </c>
      <c r="E48" s="6">
        <v>173</v>
      </c>
      <c r="F48" s="6">
        <v>268</v>
      </c>
      <c r="G48" s="6">
        <v>89</v>
      </c>
      <c r="H48" s="6">
        <v>3</v>
      </c>
      <c r="I48" s="6">
        <v>0</v>
      </c>
      <c r="J48" s="6">
        <v>173</v>
      </c>
      <c r="K48" s="6">
        <v>156</v>
      </c>
      <c r="L48" s="6">
        <v>134</v>
      </c>
      <c r="M48" s="6">
        <v>70</v>
      </c>
      <c r="N48" s="16">
        <v>127267600</v>
      </c>
      <c r="O48" s="16">
        <v>2106986.88</v>
      </c>
      <c r="P48" s="16">
        <v>129374586.88</v>
      </c>
      <c r="Q48" s="16">
        <v>131000000</v>
      </c>
      <c r="R48" s="16">
        <v>36945532</v>
      </c>
      <c r="S48" s="16">
        <v>6995405.7599999998</v>
      </c>
      <c r="T48" s="7">
        <v>43940937.759999998</v>
      </c>
      <c r="U48" s="7">
        <v>44414388.663122781</v>
      </c>
    </row>
    <row r="49" spans="2:21" x14ac:dyDescent="0.3">
      <c r="B49" s="15">
        <v>46</v>
      </c>
      <c r="C49" s="4" t="s">
        <v>20</v>
      </c>
      <c r="D49" s="6">
        <v>0</v>
      </c>
      <c r="E49" s="6">
        <v>194</v>
      </c>
      <c r="F49" s="6">
        <v>268</v>
      </c>
      <c r="G49" s="6">
        <v>69</v>
      </c>
      <c r="H49" s="6">
        <v>4</v>
      </c>
      <c r="I49" s="6">
        <v>0</v>
      </c>
      <c r="J49" s="6">
        <v>194</v>
      </c>
      <c r="K49" s="6">
        <v>136</v>
      </c>
      <c r="L49" s="6">
        <v>134</v>
      </c>
      <c r="M49" s="6">
        <v>71</v>
      </c>
      <c r="N49" s="16">
        <v>126837800</v>
      </c>
      <c r="O49" s="16">
        <v>2115196.56</v>
      </c>
      <c r="P49" s="16">
        <v>128952996.56</v>
      </c>
      <c r="Q49" s="16">
        <v>131000000</v>
      </c>
      <c r="R49" s="16">
        <v>38992150</v>
      </c>
      <c r="S49" s="16">
        <v>7344327.3983999994</v>
      </c>
      <c r="T49" s="7">
        <v>46336477.398400001</v>
      </c>
      <c r="U49" s="7">
        <v>46392738.228906393</v>
      </c>
    </row>
    <row r="50" spans="2:21" x14ac:dyDescent="0.3">
      <c r="B50" s="15">
        <v>47</v>
      </c>
      <c r="C50" s="4" t="s">
        <v>20</v>
      </c>
      <c r="D50" s="6">
        <v>0</v>
      </c>
      <c r="E50" s="6">
        <v>212</v>
      </c>
      <c r="F50" s="6">
        <v>268</v>
      </c>
      <c r="G50" s="6">
        <v>53</v>
      </c>
      <c r="H50" s="6">
        <v>3</v>
      </c>
      <c r="I50" s="6">
        <v>0</v>
      </c>
      <c r="J50" s="6">
        <v>212</v>
      </c>
      <c r="K50" s="6">
        <v>120</v>
      </c>
      <c r="L50" s="6">
        <v>134</v>
      </c>
      <c r="M50" s="6">
        <v>70</v>
      </c>
      <c r="N50" s="16">
        <v>126362800</v>
      </c>
      <c r="O50" s="16">
        <v>2115120.7200000002</v>
      </c>
      <c r="P50" s="16">
        <v>128477920.72</v>
      </c>
      <c r="Q50" s="16">
        <v>131000000</v>
      </c>
      <c r="R50" s="16">
        <v>40792840</v>
      </c>
      <c r="S50" s="16">
        <v>7651618.9439999992</v>
      </c>
      <c r="T50" s="7">
        <v>48444458.943999998</v>
      </c>
      <c r="U50" s="7">
        <v>48459209.394969553</v>
      </c>
    </row>
    <row r="51" spans="2:21" x14ac:dyDescent="0.3">
      <c r="B51" s="15">
        <v>48</v>
      </c>
      <c r="C51" s="4" t="s">
        <v>20</v>
      </c>
      <c r="D51" s="6">
        <v>0</v>
      </c>
      <c r="E51" s="6">
        <v>229</v>
      </c>
      <c r="F51" s="6">
        <v>268</v>
      </c>
      <c r="G51" s="6">
        <v>37</v>
      </c>
      <c r="H51" s="6">
        <v>3</v>
      </c>
      <c r="I51" s="6">
        <v>0</v>
      </c>
      <c r="J51" s="6">
        <v>229</v>
      </c>
      <c r="K51" s="6">
        <v>104</v>
      </c>
      <c r="L51" s="6">
        <v>134</v>
      </c>
      <c r="M51" s="6">
        <v>70</v>
      </c>
      <c r="N51" s="16">
        <v>125884400</v>
      </c>
      <c r="O51" s="16">
        <v>2117528.64</v>
      </c>
      <c r="P51" s="16">
        <v>128001928.64</v>
      </c>
      <c r="Q51" s="16">
        <v>131000000</v>
      </c>
      <c r="R51" s="16">
        <v>42454308</v>
      </c>
      <c r="S51" s="16">
        <v>7935215.0399999991</v>
      </c>
      <c r="T51" s="7">
        <v>50389523.039999999</v>
      </c>
      <c r="U51" s="7">
        <v>50617727.360665537</v>
      </c>
    </row>
    <row r="52" spans="2:21" x14ac:dyDescent="0.3">
      <c r="B52" s="15">
        <v>49</v>
      </c>
      <c r="C52" s="4" t="s">
        <v>20</v>
      </c>
      <c r="D52" s="6">
        <v>0</v>
      </c>
      <c r="E52" s="6">
        <v>250</v>
      </c>
      <c r="F52" s="6">
        <v>268</v>
      </c>
      <c r="G52" s="6">
        <v>17</v>
      </c>
      <c r="H52" s="6">
        <v>4</v>
      </c>
      <c r="I52" s="6">
        <v>0</v>
      </c>
      <c r="J52" s="6">
        <v>250</v>
      </c>
      <c r="K52" s="6">
        <v>84</v>
      </c>
      <c r="L52" s="6">
        <v>134</v>
      </c>
      <c r="M52" s="6">
        <v>71</v>
      </c>
      <c r="N52" s="16">
        <v>125454600</v>
      </c>
      <c r="O52" s="16">
        <v>2125738.3199999998</v>
      </c>
      <c r="P52" s="16">
        <v>127580338.31999999</v>
      </c>
      <c r="Q52" s="16">
        <v>131000000</v>
      </c>
      <c r="R52" s="16">
        <v>44500926</v>
      </c>
      <c r="S52" s="16">
        <v>8284136.6784000006</v>
      </c>
      <c r="T52" s="7">
        <v>52785062.678400002</v>
      </c>
      <c r="U52" s="7">
        <v>52872392.16545362</v>
      </c>
    </row>
    <row r="53" spans="2:21" x14ac:dyDescent="0.3">
      <c r="B53" s="15">
        <v>50</v>
      </c>
      <c r="C53" s="4" t="s">
        <v>20</v>
      </c>
      <c r="D53" s="6">
        <v>0</v>
      </c>
      <c r="E53" s="6">
        <v>269</v>
      </c>
      <c r="F53" s="6">
        <v>255.9999999999919</v>
      </c>
      <c r="G53" s="6">
        <v>11.00000000000826</v>
      </c>
      <c r="H53" s="6">
        <v>2.9999999999984608</v>
      </c>
      <c r="I53" s="6">
        <v>0</v>
      </c>
      <c r="J53" s="6">
        <v>269</v>
      </c>
      <c r="K53" s="6">
        <v>75.000000000006239</v>
      </c>
      <c r="L53" s="6">
        <v>127.99999999999601</v>
      </c>
      <c r="M53" s="6">
        <v>66.999999999996447</v>
      </c>
      <c r="N53" s="16">
        <v>125130400</v>
      </c>
      <c r="O53" s="16">
        <v>2115518.8799999868</v>
      </c>
      <c r="P53" s="16">
        <v>127245918.88</v>
      </c>
      <c r="Q53" s="16">
        <v>131000000</v>
      </c>
      <c r="R53" s="16">
        <v>46626736.000000194</v>
      </c>
      <c r="S53" s="16">
        <v>8600750.4768000022</v>
      </c>
      <c r="T53" s="7">
        <v>55227486.476800188</v>
      </c>
      <c r="U53" s="7">
        <v>55227486.476800412</v>
      </c>
    </row>
    <row r="54" spans="2:21" x14ac:dyDescent="0.3">
      <c r="B54" s="15">
        <v>51</v>
      </c>
      <c r="C54" s="5" t="s">
        <v>21</v>
      </c>
      <c r="D54" s="8">
        <v>0</v>
      </c>
      <c r="E54" s="8">
        <v>269</v>
      </c>
      <c r="F54" s="8">
        <v>255.99999999998249</v>
      </c>
      <c r="G54" s="8">
        <v>11.00000000001801</v>
      </c>
      <c r="H54" s="8">
        <v>2.9999999999965299</v>
      </c>
      <c r="I54" s="8">
        <v>0</v>
      </c>
      <c r="J54" s="8">
        <v>269</v>
      </c>
      <c r="K54" s="8">
        <v>75.000000000013628</v>
      </c>
      <c r="L54" s="8">
        <v>127.9999999999912</v>
      </c>
      <c r="M54" s="8">
        <v>66.999999999992141</v>
      </c>
      <c r="N54" s="9">
        <v>125130400</v>
      </c>
      <c r="O54" s="9">
        <v>2115518.879999971</v>
      </c>
      <c r="P54" s="9">
        <v>127245918.88</v>
      </c>
      <c r="Q54" s="9">
        <v>131000000</v>
      </c>
      <c r="R54" s="9">
        <v>46626736.00000041</v>
      </c>
      <c r="S54" s="9">
        <v>8600750.476800004</v>
      </c>
      <c r="T54" s="10">
        <v>55227486.476800412</v>
      </c>
      <c r="U54" s="10">
        <v>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B2:X54"/>
  <sheetViews>
    <sheetView showGridLines="0" zoomScaleNormal="100" workbookViewId="0">
      <selection activeCell="T3" sqref="T3"/>
    </sheetView>
  </sheetViews>
  <sheetFormatPr baseColWidth="10" defaultColWidth="8.88671875" defaultRowHeight="14.4" x14ac:dyDescent="0.3"/>
  <cols>
    <col min="1" max="1" width="2.5546875" customWidth="1"/>
    <col min="3" max="3" width="26.33203125" bestFit="1" customWidth="1"/>
    <col min="4" max="4" width="12.21875" bestFit="1" customWidth="1"/>
    <col min="5" max="5" width="10.5546875" bestFit="1" customWidth="1"/>
    <col min="6" max="6" width="13.33203125" bestFit="1" customWidth="1"/>
    <col min="7" max="7" width="14.21875" bestFit="1" customWidth="1"/>
    <col min="8" max="8" width="13.109375" bestFit="1" customWidth="1"/>
    <col min="9" max="9" width="15.33203125" bestFit="1" customWidth="1"/>
    <col min="10" max="10" width="13.33203125" bestFit="1" customWidth="1"/>
    <col min="11" max="11" width="15.33203125" bestFit="1" customWidth="1"/>
    <col min="12" max="12" width="15.77734375" bestFit="1" customWidth="1"/>
    <col min="13" max="13" width="14.21875" bestFit="1" customWidth="1"/>
    <col min="14" max="14" width="12" hidden="1" customWidth="1"/>
    <col min="15" max="15" width="11.109375" hidden="1" customWidth="1"/>
    <col min="16" max="16" width="12" bestFit="1" customWidth="1"/>
    <col min="17" max="17" width="12" hidden="1" customWidth="1"/>
    <col min="18" max="18" width="14.44140625" hidden="1" customWidth="1"/>
    <col min="19" max="19" width="15.5546875" hidden="1" customWidth="1"/>
    <col min="20" max="20" width="10.88671875" bestFit="1" customWidth="1"/>
    <col min="21" max="21" width="13.33203125" hidden="1" customWidth="1"/>
    <col min="22" max="22" width="20.5546875" hidden="1" customWidth="1"/>
    <col min="23" max="23" width="21.21875" hidden="1" customWidth="1"/>
    <col min="24" max="24" width="19.77734375" hidden="1" customWidth="1"/>
    <col min="25" max="25" width="10" bestFit="1" customWidth="1"/>
    <col min="27" max="27" width="33.44140625" customWidth="1"/>
  </cols>
  <sheetData>
    <row r="2" spans="2:24" x14ac:dyDescent="0.3">
      <c r="B2" s="14"/>
      <c r="C2" s="1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9" t="s">
        <v>18</v>
      </c>
      <c r="V2" s="1" t="s">
        <v>22</v>
      </c>
      <c r="W2" s="1" t="s">
        <v>23</v>
      </c>
      <c r="X2" s="1" t="s">
        <v>24</v>
      </c>
    </row>
    <row r="3" spans="2:24" x14ac:dyDescent="0.3">
      <c r="B3" s="15">
        <v>0</v>
      </c>
      <c r="C3" s="4" t="s">
        <v>19</v>
      </c>
      <c r="D3" s="6">
        <v>0</v>
      </c>
      <c r="E3" s="6">
        <v>0</v>
      </c>
      <c r="F3" s="6">
        <v>52</v>
      </c>
      <c r="G3" s="6">
        <v>5</v>
      </c>
      <c r="H3" s="6">
        <v>393</v>
      </c>
      <c r="I3" s="6">
        <v>350</v>
      </c>
      <c r="J3" s="6">
        <v>0</v>
      </c>
      <c r="K3" s="6">
        <v>5</v>
      </c>
      <c r="L3" s="6">
        <v>0</v>
      </c>
      <c r="M3" s="6">
        <v>795</v>
      </c>
      <c r="N3" s="16">
        <v>264961797.35456809</v>
      </c>
      <c r="O3" s="16">
        <v>4874672.8326559663</v>
      </c>
      <c r="P3" s="16">
        <v>269836470.18722397</v>
      </c>
      <c r="Q3" s="16">
        <v>131000000</v>
      </c>
      <c r="R3" s="16">
        <v>5728245.9428312154</v>
      </c>
      <c r="S3" s="16">
        <v>411344.01768394827</v>
      </c>
      <c r="T3" s="7">
        <v>6139589.9605151629</v>
      </c>
      <c r="U3" s="17">
        <v>0</v>
      </c>
      <c r="V3" s="6">
        <v>0</v>
      </c>
      <c r="W3" s="6">
        <v>0</v>
      </c>
      <c r="X3" s="6">
        <v>1</v>
      </c>
    </row>
    <row r="4" spans="2:24" x14ac:dyDescent="0.3">
      <c r="B4" s="15">
        <v>1</v>
      </c>
      <c r="C4" s="4" t="s">
        <v>20</v>
      </c>
      <c r="D4" s="6">
        <v>0</v>
      </c>
      <c r="E4" s="6">
        <v>0</v>
      </c>
      <c r="F4" s="6">
        <v>52</v>
      </c>
      <c r="G4" s="6">
        <v>5</v>
      </c>
      <c r="H4" s="6">
        <v>393</v>
      </c>
      <c r="I4" s="6">
        <v>350</v>
      </c>
      <c r="J4" s="6">
        <v>0</v>
      </c>
      <c r="K4" s="6">
        <v>5</v>
      </c>
      <c r="L4" s="6">
        <v>0</v>
      </c>
      <c r="M4" s="6">
        <v>795</v>
      </c>
      <c r="N4" s="16">
        <v>264961795.20798141</v>
      </c>
      <c r="O4" s="16">
        <v>4874672.8719308376</v>
      </c>
      <c r="P4" s="16">
        <v>269836468.07991219</v>
      </c>
      <c r="Q4" s="16">
        <v>131000000</v>
      </c>
      <c r="R4" s="16">
        <v>5728246.0030276114</v>
      </c>
      <c r="S4" s="16">
        <v>411344.02068948193</v>
      </c>
      <c r="T4" s="7">
        <v>6139590.0237170933</v>
      </c>
      <c r="U4" s="17">
        <v>6139589.9605151629</v>
      </c>
      <c r="V4" s="6">
        <v>0</v>
      </c>
      <c r="W4" s="6">
        <v>0</v>
      </c>
      <c r="X4" s="6">
        <v>1</v>
      </c>
    </row>
    <row r="5" spans="2:24" x14ac:dyDescent="0.3">
      <c r="B5" s="15">
        <v>2</v>
      </c>
      <c r="C5" s="4" t="s">
        <v>20</v>
      </c>
      <c r="D5" s="6">
        <v>0</v>
      </c>
      <c r="E5" s="6">
        <v>0</v>
      </c>
      <c r="F5" s="6">
        <v>52</v>
      </c>
      <c r="G5" s="6">
        <v>5</v>
      </c>
      <c r="H5" s="6">
        <v>490</v>
      </c>
      <c r="I5" s="6">
        <v>283</v>
      </c>
      <c r="J5" s="6">
        <v>0</v>
      </c>
      <c r="K5" s="6">
        <v>5</v>
      </c>
      <c r="L5" s="6">
        <v>0</v>
      </c>
      <c r="M5" s="6">
        <v>824</v>
      </c>
      <c r="N5" s="16">
        <v>255331385.23053679</v>
      </c>
      <c r="O5" s="16">
        <v>5050881.0893981894</v>
      </c>
      <c r="P5" s="16">
        <v>260382266.3199349</v>
      </c>
      <c r="Q5" s="16">
        <v>131000000</v>
      </c>
      <c r="R5" s="16">
        <v>5998301.5555414008</v>
      </c>
      <c r="S5" s="16">
        <v>424827.77993932209</v>
      </c>
      <c r="T5" s="7">
        <v>6423129.3354807226</v>
      </c>
      <c r="U5" s="17">
        <v>6423129.2694422118</v>
      </c>
      <c r="V5" s="6">
        <v>0</v>
      </c>
      <c r="W5" s="6">
        <v>0</v>
      </c>
      <c r="X5" s="6">
        <v>1</v>
      </c>
    </row>
    <row r="6" spans="2:24" x14ac:dyDescent="0.3">
      <c r="B6" s="15">
        <v>3</v>
      </c>
      <c r="C6" s="4" t="s">
        <v>20</v>
      </c>
      <c r="D6" s="6">
        <v>0</v>
      </c>
      <c r="E6" s="6">
        <v>0</v>
      </c>
      <c r="F6" s="6">
        <v>65</v>
      </c>
      <c r="G6" s="6">
        <v>5</v>
      </c>
      <c r="H6" s="6">
        <v>500</v>
      </c>
      <c r="I6" s="6">
        <v>259</v>
      </c>
      <c r="J6" s="6">
        <v>0</v>
      </c>
      <c r="K6" s="6">
        <v>5</v>
      </c>
      <c r="L6" s="6">
        <v>0</v>
      </c>
      <c r="M6" s="6">
        <v>824</v>
      </c>
      <c r="N6" s="16">
        <v>249572604.82169899</v>
      </c>
      <c r="O6" s="16">
        <v>5046522.426308996</v>
      </c>
      <c r="P6" s="16">
        <v>254619127.24800801</v>
      </c>
      <c r="Q6" s="16">
        <v>131000000</v>
      </c>
      <c r="R6" s="16">
        <v>6295268.8486018497</v>
      </c>
      <c r="S6" s="16">
        <v>424494.24648256158</v>
      </c>
      <c r="T6" s="7">
        <v>6719763.0950844111</v>
      </c>
      <c r="U6" s="17">
        <v>6719763.026080586</v>
      </c>
      <c r="V6" s="6">
        <v>0</v>
      </c>
      <c r="W6" s="6">
        <v>0</v>
      </c>
      <c r="X6" s="6">
        <v>1</v>
      </c>
    </row>
    <row r="7" spans="2:24" x14ac:dyDescent="0.3">
      <c r="B7" s="15">
        <v>4</v>
      </c>
      <c r="C7" s="4" t="s">
        <v>20</v>
      </c>
      <c r="D7" s="6">
        <v>0</v>
      </c>
      <c r="E7" s="6">
        <v>0</v>
      </c>
      <c r="F7" s="6">
        <v>80</v>
      </c>
      <c r="G7" s="6">
        <v>5</v>
      </c>
      <c r="H7" s="6">
        <v>500</v>
      </c>
      <c r="I7" s="6">
        <v>240</v>
      </c>
      <c r="J7" s="6">
        <v>0</v>
      </c>
      <c r="K7" s="6">
        <v>5</v>
      </c>
      <c r="L7" s="6">
        <v>0</v>
      </c>
      <c r="M7" s="6">
        <v>819</v>
      </c>
      <c r="N7" s="16">
        <v>244066202.24235961</v>
      </c>
      <c r="O7" s="16">
        <v>5019301.9825263983</v>
      </c>
      <c r="P7" s="16">
        <v>249085504.224886</v>
      </c>
      <c r="Q7" s="16">
        <v>131000000</v>
      </c>
      <c r="R7" s="16">
        <v>6607684.7423124546</v>
      </c>
      <c r="S7" s="16">
        <v>422411.28964445757</v>
      </c>
      <c r="T7" s="7">
        <v>7030096.031956912</v>
      </c>
      <c r="U7" s="17">
        <v>7030095.9598468309</v>
      </c>
      <c r="V7" s="6">
        <v>0</v>
      </c>
      <c r="W7" s="6">
        <v>0</v>
      </c>
      <c r="X7" s="6">
        <v>1</v>
      </c>
    </row>
    <row r="8" spans="2:24" x14ac:dyDescent="0.3">
      <c r="B8" s="15">
        <v>5</v>
      </c>
      <c r="C8" s="4" t="s">
        <v>20</v>
      </c>
      <c r="D8" s="6">
        <v>0</v>
      </c>
      <c r="E8" s="6">
        <v>0</v>
      </c>
      <c r="F8" s="6">
        <v>95</v>
      </c>
      <c r="G8" s="6">
        <v>5</v>
      </c>
      <c r="H8" s="6">
        <v>500</v>
      </c>
      <c r="I8" s="6">
        <v>219</v>
      </c>
      <c r="J8" s="6">
        <v>0</v>
      </c>
      <c r="K8" s="6">
        <v>5</v>
      </c>
      <c r="L8" s="6">
        <v>0</v>
      </c>
      <c r="M8" s="6">
        <v>814</v>
      </c>
      <c r="N8" s="16">
        <v>238305502.29275209</v>
      </c>
      <c r="O8" s="16">
        <v>4990824.4408147577</v>
      </c>
      <c r="P8" s="16">
        <v>243296326.73356691</v>
      </c>
      <c r="Q8" s="16">
        <v>131000000</v>
      </c>
      <c r="R8" s="16">
        <v>6934528.6657691021</v>
      </c>
      <c r="S8" s="16">
        <v>420232.13743454672</v>
      </c>
      <c r="T8" s="7">
        <v>7354760.8032036489</v>
      </c>
      <c r="U8" s="17">
        <v>7354760.7278468553</v>
      </c>
      <c r="V8" s="6">
        <v>0</v>
      </c>
      <c r="W8" s="6">
        <v>0</v>
      </c>
      <c r="X8" s="6">
        <v>1</v>
      </c>
    </row>
    <row r="9" spans="2:24" x14ac:dyDescent="0.3">
      <c r="B9" s="15">
        <v>6</v>
      </c>
      <c r="C9" s="4" t="s">
        <v>20</v>
      </c>
      <c r="D9" s="6">
        <v>0</v>
      </c>
      <c r="E9" s="6">
        <v>0</v>
      </c>
      <c r="F9" s="6">
        <v>111</v>
      </c>
      <c r="G9" s="6">
        <v>5</v>
      </c>
      <c r="H9" s="6">
        <v>500</v>
      </c>
      <c r="I9" s="6">
        <v>198</v>
      </c>
      <c r="J9" s="6">
        <v>0</v>
      </c>
      <c r="K9" s="6">
        <v>5</v>
      </c>
      <c r="L9" s="6">
        <v>0</v>
      </c>
      <c r="M9" s="6">
        <v>810</v>
      </c>
      <c r="N9" s="16">
        <v>232278760.97993299</v>
      </c>
      <c r="O9" s="16">
        <v>4961031.7457217583</v>
      </c>
      <c r="P9" s="16">
        <v>237239792.72565469</v>
      </c>
      <c r="Q9" s="16">
        <v>131000000</v>
      </c>
      <c r="R9" s="16">
        <v>7276466.9360437384</v>
      </c>
      <c r="S9" s="16">
        <v>417952.3473455878</v>
      </c>
      <c r="T9" s="7">
        <v>7694419.2833893262</v>
      </c>
      <c r="U9" s="17">
        <v>7694419.2046358408</v>
      </c>
      <c r="V9" s="6">
        <v>0</v>
      </c>
      <c r="W9" s="6">
        <v>0</v>
      </c>
      <c r="X9" s="6">
        <v>1</v>
      </c>
    </row>
    <row r="10" spans="2:24" x14ac:dyDescent="0.3">
      <c r="B10" s="15">
        <v>7</v>
      </c>
      <c r="C10" s="4" t="s">
        <v>20</v>
      </c>
      <c r="D10" s="6">
        <v>0</v>
      </c>
      <c r="E10" s="6">
        <v>0</v>
      </c>
      <c r="F10" s="6">
        <v>128</v>
      </c>
      <c r="G10" s="6">
        <v>5</v>
      </c>
      <c r="H10" s="6">
        <v>500</v>
      </c>
      <c r="I10" s="6">
        <v>176</v>
      </c>
      <c r="J10" s="6">
        <v>0</v>
      </c>
      <c r="K10" s="6">
        <v>5</v>
      </c>
      <c r="L10" s="6">
        <v>0</v>
      </c>
      <c r="M10" s="6">
        <v>804</v>
      </c>
      <c r="N10" s="16">
        <v>225973691.94869459</v>
      </c>
      <c r="O10" s="16">
        <v>4929863.1606679587</v>
      </c>
      <c r="P10" s="16">
        <v>230903555.1093626</v>
      </c>
      <c r="Q10" s="16">
        <v>131000000</v>
      </c>
      <c r="R10" s="16">
        <v>7634196.6421351004</v>
      </c>
      <c r="S10" s="16">
        <v>415567.27170728729</v>
      </c>
      <c r="T10" s="7">
        <v>8049763.9138423866</v>
      </c>
      <c r="U10" s="17">
        <v>8049763.8315422339</v>
      </c>
      <c r="V10" s="6">
        <v>0</v>
      </c>
      <c r="W10" s="6">
        <v>0</v>
      </c>
      <c r="X10" s="6">
        <v>1</v>
      </c>
    </row>
    <row r="11" spans="2:24" x14ac:dyDescent="0.3">
      <c r="B11" s="15">
        <v>8</v>
      </c>
      <c r="C11" s="4" t="s">
        <v>20</v>
      </c>
      <c r="D11" s="6">
        <v>0</v>
      </c>
      <c r="E11" s="6">
        <v>0</v>
      </c>
      <c r="F11" s="6">
        <v>146</v>
      </c>
      <c r="G11" s="6">
        <v>5</v>
      </c>
      <c r="H11" s="6">
        <v>500</v>
      </c>
      <c r="I11" s="6">
        <v>153</v>
      </c>
      <c r="J11" s="6">
        <v>0</v>
      </c>
      <c r="K11" s="6">
        <v>5</v>
      </c>
      <c r="L11" s="6">
        <v>0</v>
      </c>
      <c r="M11" s="6">
        <v>799</v>
      </c>
      <c r="N11" s="16">
        <v>219377441.43345571</v>
      </c>
      <c r="O11" s="16">
        <v>4897255.1441339981</v>
      </c>
      <c r="P11" s="16">
        <v>224274696.57758969</v>
      </c>
      <c r="Q11" s="16">
        <v>131000000</v>
      </c>
      <c r="R11" s="16">
        <v>8008447.0661096144</v>
      </c>
      <c r="S11" s="16">
        <v>413072.04820479132</v>
      </c>
      <c r="T11" s="7">
        <v>8421519.1143144052</v>
      </c>
      <c r="U11" s="17">
        <v>8421519.0283062309</v>
      </c>
      <c r="V11" s="6">
        <v>0</v>
      </c>
      <c r="W11" s="6">
        <v>0</v>
      </c>
      <c r="X11" s="6">
        <v>1</v>
      </c>
    </row>
    <row r="12" spans="2:24" x14ac:dyDescent="0.3">
      <c r="B12" s="15">
        <v>9</v>
      </c>
      <c r="C12" s="4" t="s">
        <v>20</v>
      </c>
      <c r="D12" s="6">
        <v>0</v>
      </c>
      <c r="E12" s="6">
        <v>0</v>
      </c>
      <c r="F12" s="6">
        <v>165</v>
      </c>
      <c r="G12" s="6">
        <v>5</v>
      </c>
      <c r="H12" s="6">
        <v>500</v>
      </c>
      <c r="I12" s="6">
        <v>129</v>
      </c>
      <c r="J12" s="6">
        <v>0</v>
      </c>
      <c r="K12" s="6">
        <v>5</v>
      </c>
      <c r="L12" s="6">
        <v>0</v>
      </c>
      <c r="M12" s="6">
        <v>794</v>
      </c>
      <c r="N12" s="16">
        <v>212476562.05408791</v>
      </c>
      <c r="O12" s="16">
        <v>4863141.2201203872</v>
      </c>
      <c r="P12" s="16">
        <v>217339703.27420831</v>
      </c>
      <c r="Q12" s="16">
        <v>131000000</v>
      </c>
      <c r="R12" s="16">
        <v>8399981.169836808</v>
      </c>
      <c r="S12" s="16">
        <v>410461.58998684771</v>
      </c>
      <c r="T12" s="7">
        <v>8810442.7598236557</v>
      </c>
      <c r="U12" s="17">
        <v>8810442.6699107308</v>
      </c>
      <c r="V12" s="6">
        <v>0</v>
      </c>
      <c r="W12" s="6">
        <v>0</v>
      </c>
      <c r="X12" s="6">
        <v>1</v>
      </c>
    </row>
    <row r="13" spans="2:24" x14ac:dyDescent="0.3">
      <c r="B13" s="15">
        <v>10</v>
      </c>
      <c r="C13" s="4" t="s">
        <v>20</v>
      </c>
      <c r="D13" s="6">
        <v>0</v>
      </c>
      <c r="E13" s="6">
        <v>0</v>
      </c>
      <c r="F13" s="6">
        <v>184</v>
      </c>
      <c r="G13" s="6">
        <v>5</v>
      </c>
      <c r="H13" s="6">
        <v>500</v>
      </c>
      <c r="I13" s="6">
        <v>103</v>
      </c>
      <c r="J13" s="6">
        <v>0</v>
      </c>
      <c r="K13" s="6">
        <v>5</v>
      </c>
      <c r="L13" s="6">
        <v>0</v>
      </c>
      <c r="M13" s="6">
        <v>788</v>
      </c>
      <c r="N13" s="16">
        <v>205256985.40336701</v>
      </c>
      <c r="O13" s="16">
        <v>4827451.8426113417</v>
      </c>
      <c r="P13" s="16">
        <v>210084437.2459783</v>
      </c>
      <c r="Q13" s="16">
        <v>131000000</v>
      </c>
      <c r="R13" s="16">
        <v>8809597.150337033</v>
      </c>
      <c r="S13" s="16">
        <v>407730.57525734068</v>
      </c>
      <c r="T13" s="7">
        <v>9217327.7255943734</v>
      </c>
      <c r="U13" s="17">
        <v>9217327.6316156164</v>
      </c>
      <c r="V13" s="6">
        <v>0</v>
      </c>
      <c r="W13" s="6">
        <v>0</v>
      </c>
      <c r="X13" s="6">
        <v>1</v>
      </c>
    </row>
    <row r="14" spans="2:24" x14ac:dyDescent="0.3">
      <c r="B14" s="15">
        <v>11</v>
      </c>
      <c r="C14" s="4" t="s">
        <v>20</v>
      </c>
      <c r="D14" s="6">
        <v>0</v>
      </c>
      <c r="E14" s="6">
        <v>0</v>
      </c>
      <c r="F14" s="6">
        <v>205</v>
      </c>
      <c r="G14" s="6">
        <v>5</v>
      </c>
      <c r="H14" s="6">
        <v>500</v>
      </c>
      <c r="I14" s="6">
        <v>77</v>
      </c>
      <c r="J14" s="6">
        <v>0</v>
      </c>
      <c r="K14" s="6">
        <v>5</v>
      </c>
      <c r="L14" s="6">
        <v>0</v>
      </c>
      <c r="M14" s="6">
        <v>782</v>
      </c>
      <c r="N14" s="16">
        <v>197703993.3635805</v>
      </c>
      <c r="O14" s="16">
        <v>4790114.2538230168</v>
      </c>
      <c r="P14" s="16">
        <v>202494107.61740351</v>
      </c>
      <c r="Q14" s="16">
        <v>131000000</v>
      </c>
      <c r="R14" s="16">
        <v>9238130.0671195835</v>
      </c>
      <c r="S14" s="16">
        <v>404873.43646317831</v>
      </c>
      <c r="T14" s="7">
        <v>9643003.5035827626</v>
      </c>
      <c r="U14" s="17">
        <v>9643003.4053448699</v>
      </c>
      <c r="V14" s="6">
        <v>0</v>
      </c>
      <c r="W14" s="6">
        <v>0</v>
      </c>
      <c r="X14" s="6">
        <v>1</v>
      </c>
    </row>
    <row r="15" spans="2:24" x14ac:dyDescent="0.3">
      <c r="B15" s="15">
        <v>12</v>
      </c>
      <c r="C15" s="4" t="s">
        <v>20</v>
      </c>
      <c r="D15" s="6">
        <v>0</v>
      </c>
      <c r="E15" s="6">
        <v>0</v>
      </c>
      <c r="F15" s="6">
        <v>226</v>
      </c>
      <c r="G15" s="6">
        <v>5</v>
      </c>
      <c r="H15" s="6">
        <v>500</v>
      </c>
      <c r="I15" s="6">
        <v>49</v>
      </c>
      <c r="J15" s="6">
        <v>0</v>
      </c>
      <c r="K15" s="6">
        <v>5</v>
      </c>
      <c r="L15" s="6">
        <v>0</v>
      </c>
      <c r="M15" s="6">
        <v>775</v>
      </c>
      <c r="N15" s="16">
        <v>189802188.1044516</v>
      </c>
      <c r="O15" s="16">
        <v>4751052.3358484386</v>
      </c>
      <c r="P15" s="16">
        <v>194553240.44029999</v>
      </c>
      <c r="Q15" s="16">
        <v>131000000</v>
      </c>
      <c r="R15" s="16">
        <v>9686453.5444634371</v>
      </c>
      <c r="S15" s="16">
        <v>401884.34892851522</v>
      </c>
      <c r="T15" s="7">
        <v>10088337.89339195</v>
      </c>
      <c r="U15" s="17">
        <v>10088337.79072185</v>
      </c>
      <c r="V15" s="6">
        <v>0</v>
      </c>
      <c r="W15" s="6">
        <v>0</v>
      </c>
      <c r="X15" s="6">
        <v>1</v>
      </c>
    </row>
    <row r="16" spans="2:24" x14ac:dyDescent="0.3">
      <c r="B16" s="15">
        <v>13</v>
      </c>
      <c r="C16" s="4" t="s">
        <v>20</v>
      </c>
      <c r="D16" s="6">
        <v>0</v>
      </c>
      <c r="E16" s="6">
        <v>0</v>
      </c>
      <c r="F16" s="6">
        <v>248</v>
      </c>
      <c r="G16" s="6">
        <v>5</v>
      </c>
      <c r="H16" s="6">
        <v>500</v>
      </c>
      <c r="I16" s="6">
        <v>20</v>
      </c>
      <c r="J16" s="6">
        <v>0</v>
      </c>
      <c r="K16" s="6">
        <v>5</v>
      </c>
      <c r="L16" s="6">
        <v>0</v>
      </c>
      <c r="M16" s="6">
        <v>768</v>
      </c>
      <c r="N16" s="16">
        <v>181535460.68877649</v>
      </c>
      <c r="O16" s="16">
        <v>4710186.4555187542</v>
      </c>
      <c r="P16" s="16">
        <v>186245647.14429519</v>
      </c>
      <c r="Q16" s="16">
        <v>131000000</v>
      </c>
      <c r="R16" s="16">
        <v>10155481.5525639</v>
      </c>
      <c r="S16" s="16">
        <v>398757.21898638143</v>
      </c>
      <c r="T16" s="7">
        <v>10554238.771550279</v>
      </c>
      <c r="U16" s="17">
        <v>10554238.66420039</v>
      </c>
      <c r="V16" s="6">
        <v>0</v>
      </c>
      <c r="W16" s="6">
        <v>0</v>
      </c>
      <c r="X16" s="6">
        <v>1</v>
      </c>
    </row>
    <row r="17" spans="2:24" x14ac:dyDescent="0.3">
      <c r="B17" s="15">
        <v>14</v>
      </c>
      <c r="C17" s="4" t="s">
        <v>20</v>
      </c>
      <c r="D17" s="6">
        <v>0</v>
      </c>
      <c r="E17" s="6">
        <v>0</v>
      </c>
      <c r="F17" s="6">
        <v>269</v>
      </c>
      <c r="G17" s="6">
        <v>7</v>
      </c>
      <c r="H17" s="6">
        <v>486</v>
      </c>
      <c r="I17" s="6">
        <v>0</v>
      </c>
      <c r="J17" s="6">
        <v>0</v>
      </c>
      <c r="K17" s="6">
        <v>7</v>
      </c>
      <c r="L17" s="6">
        <v>0</v>
      </c>
      <c r="M17" s="6">
        <v>756</v>
      </c>
      <c r="N17" s="16">
        <v>174491564.63842201</v>
      </c>
      <c r="O17" s="16">
        <v>4638386.4753192253</v>
      </c>
      <c r="P17" s="16">
        <v>179129951.11374119</v>
      </c>
      <c r="Q17" s="16">
        <v>131000000</v>
      </c>
      <c r="R17" s="16">
        <v>10634621.917186569</v>
      </c>
      <c r="S17" s="16">
        <v>407034.02497708309</v>
      </c>
      <c r="T17" s="7">
        <v>11041655.94216365</v>
      </c>
      <c r="U17" s="17">
        <v>11041655.8298978</v>
      </c>
      <c r="V17" s="6">
        <v>0</v>
      </c>
      <c r="W17" s="6">
        <v>0</v>
      </c>
      <c r="X17" s="6">
        <v>1</v>
      </c>
    </row>
    <row r="18" spans="2:24" x14ac:dyDescent="0.3">
      <c r="B18" s="15">
        <v>15</v>
      </c>
      <c r="C18" s="4" t="s">
        <v>20</v>
      </c>
      <c r="D18" s="6">
        <v>0</v>
      </c>
      <c r="E18" s="6">
        <v>0</v>
      </c>
      <c r="F18" s="6">
        <v>269</v>
      </c>
      <c r="G18" s="6">
        <v>18</v>
      </c>
      <c r="H18" s="6">
        <v>464</v>
      </c>
      <c r="I18" s="6">
        <v>0</v>
      </c>
      <c r="J18" s="6">
        <v>0</v>
      </c>
      <c r="K18" s="6">
        <v>18</v>
      </c>
      <c r="L18" s="6">
        <v>0</v>
      </c>
      <c r="M18" s="6">
        <v>733</v>
      </c>
      <c r="N18" s="16">
        <v>172492762.23253179</v>
      </c>
      <c r="O18" s="16">
        <v>4542684.0859295931</v>
      </c>
      <c r="P18" s="16">
        <v>177035446.31846139</v>
      </c>
      <c r="Q18" s="16">
        <v>131000000</v>
      </c>
      <c r="R18" s="16">
        <v>11065702.2155913</v>
      </c>
      <c r="S18" s="16">
        <v>485880.85768309009</v>
      </c>
      <c r="T18" s="7">
        <v>11551583.073274391</v>
      </c>
      <c r="U18" s="17">
        <v>11551582.955903601</v>
      </c>
      <c r="V18" s="6">
        <v>0</v>
      </c>
      <c r="W18" s="6">
        <v>0</v>
      </c>
      <c r="X18" s="6">
        <v>1</v>
      </c>
    </row>
    <row r="19" spans="2:24" x14ac:dyDescent="0.3">
      <c r="B19" s="15">
        <v>16</v>
      </c>
      <c r="C19" s="4" t="s">
        <v>20</v>
      </c>
      <c r="D19" s="6">
        <v>0</v>
      </c>
      <c r="E19" s="6">
        <v>0</v>
      </c>
      <c r="F19" s="6">
        <v>269</v>
      </c>
      <c r="G19" s="6">
        <v>30</v>
      </c>
      <c r="H19" s="6">
        <v>440</v>
      </c>
      <c r="I19" s="6">
        <v>0</v>
      </c>
      <c r="J19" s="6">
        <v>0</v>
      </c>
      <c r="K19" s="6">
        <v>30</v>
      </c>
      <c r="L19" s="6">
        <v>0</v>
      </c>
      <c r="M19" s="6">
        <v>710</v>
      </c>
      <c r="N19" s="16">
        <v>170401650.88481939</v>
      </c>
      <c r="O19" s="16">
        <v>4442561.9568624664</v>
      </c>
      <c r="P19" s="16">
        <v>174844212.8416819</v>
      </c>
      <c r="Q19" s="16">
        <v>131000000</v>
      </c>
      <c r="R19" s="16">
        <v>11516690.71805908</v>
      </c>
      <c r="S19" s="16">
        <v>568369.00463116914</v>
      </c>
      <c r="T19" s="7">
        <v>12085059.722690251</v>
      </c>
      <c r="U19" s="17">
        <v>12085059.60001092</v>
      </c>
      <c r="V19" s="6">
        <v>0</v>
      </c>
      <c r="W19" s="6">
        <v>0</v>
      </c>
      <c r="X19" s="6">
        <v>1</v>
      </c>
    </row>
    <row r="20" spans="2:24" x14ac:dyDescent="0.3">
      <c r="B20" s="15">
        <v>17</v>
      </c>
      <c r="C20" s="4" t="s">
        <v>20</v>
      </c>
      <c r="D20" s="6">
        <v>0</v>
      </c>
      <c r="E20" s="6">
        <v>0</v>
      </c>
      <c r="F20" s="6">
        <v>269</v>
      </c>
      <c r="G20" s="6">
        <v>42</v>
      </c>
      <c r="H20" s="6">
        <v>416</v>
      </c>
      <c r="I20" s="6">
        <v>0</v>
      </c>
      <c r="J20" s="6">
        <v>0</v>
      </c>
      <c r="K20" s="6">
        <v>42</v>
      </c>
      <c r="L20" s="6">
        <v>0</v>
      </c>
      <c r="M20" s="6">
        <v>685</v>
      </c>
      <c r="N20" s="16">
        <v>168213967.57211041</v>
      </c>
      <c r="O20" s="16">
        <v>4337815.9751499044</v>
      </c>
      <c r="P20" s="16">
        <v>172551783.54726031</v>
      </c>
      <c r="Q20" s="16">
        <v>131000000</v>
      </c>
      <c r="R20" s="16">
        <v>11988506.82778384</v>
      </c>
      <c r="S20" s="16">
        <v>654666.62947489694</v>
      </c>
      <c r="T20" s="7">
        <v>12643173.45725874</v>
      </c>
      <c r="U20" s="17">
        <v>12643173.32900038</v>
      </c>
      <c r="V20" s="6">
        <v>0</v>
      </c>
      <c r="W20" s="6">
        <v>0</v>
      </c>
      <c r="X20" s="6">
        <v>1</v>
      </c>
    </row>
    <row r="21" spans="2:24" x14ac:dyDescent="0.3">
      <c r="B21" s="15">
        <v>18</v>
      </c>
      <c r="C21" s="4" t="s">
        <v>20</v>
      </c>
      <c r="D21" s="6">
        <v>0</v>
      </c>
      <c r="E21" s="6">
        <v>0</v>
      </c>
      <c r="F21" s="6">
        <v>269</v>
      </c>
      <c r="G21" s="6">
        <v>55</v>
      </c>
      <c r="H21" s="6">
        <v>390</v>
      </c>
      <c r="I21" s="6">
        <v>0</v>
      </c>
      <c r="J21" s="6">
        <v>0</v>
      </c>
      <c r="K21" s="6">
        <v>55</v>
      </c>
      <c r="L21" s="6">
        <v>0</v>
      </c>
      <c r="M21" s="6">
        <v>659</v>
      </c>
      <c r="N21" s="16">
        <v>165925252.39595199</v>
      </c>
      <c r="O21" s="16">
        <v>4228232.6014513187</v>
      </c>
      <c r="P21" s="16">
        <v>170153484.99740329</v>
      </c>
      <c r="Q21" s="16">
        <v>131000000</v>
      </c>
      <c r="R21" s="16">
        <v>12482112.40790095</v>
      </c>
      <c r="S21" s="16">
        <v>744949.66198497405</v>
      </c>
      <c r="T21" s="7">
        <v>13227062.06988593</v>
      </c>
      <c r="U21" s="17">
        <v>13227061.93579735</v>
      </c>
      <c r="V21" s="6">
        <v>0</v>
      </c>
      <c r="W21" s="6">
        <v>0</v>
      </c>
      <c r="X21" s="6">
        <v>1</v>
      </c>
    </row>
    <row r="22" spans="2:24" x14ac:dyDescent="0.3">
      <c r="B22" s="15">
        <v>19</v>
      </c>
      <c r="C22" s="4" t="s">
        <v>20</v>
      </c>
      <c r="D22" s="6">
        <v>0</v>
      </c>
      <c r="E22" s="6">
        <v>0</v>
      </c>
      <c r="F22" s="6">
        <v>269</v>
      </c>
      <c r="G22" s="6">
        <v>68</v>
      </c>
      <c r="H22" s="6">
        <v>363</v>
      </c>
      <c r="I22" s="6">
        <v>0</v>
      </c>
      <c r="J22" s="6">
        <v>0</v>
      </c>
      <c r="K22" s="6">
        <v>68</v>
      </c>
      <c r="L22" s="6">
        <v>0</v>
      </c>
      <c r="M22" s="6">
        <v>632</v>
      </c>
      <c r="N22" s="16">
        <v>163530839.49019891</v>
      </c>
      <c r="O22" s="16">
        <v>4113588.4347273512</v>
      </c>
      <c r="P22" s="16">
        <v>167644427.92492631</v>
      </c>
      <c r="Q22" s="16">
        <v>131000000</v>
      </c>
      <c r="R22" s="16">
        <v>12998513.742453439</v>
      </c>
      <c r="S22" s="16">
        <v>839402.15675882017</v>
      </c>
      <c r="T22" s="7">
        <v>13837915.89921226</v>
      </c>
      <c r="U22" s="17">
        <v>13837915.75902183</v>
      </c>
      <c r="V22" s="6">
        <v>0</v>
      </c>
      <c r="W22" s="6">
        <v>0</v>
      </c>
      <c r="X22" s="6">
        <v>1</v>
      </c>
    </row>
    <row r="23" spans="2:24" x14ac:dyDescent="0.3">
      <c r="B23" s="15">
        <v>20</v>
      </c>
      <c r="C23" s="4" t="s">
        <v>20</v>
      </c>
      <c r="D23" s="6">
        <v>0</v>
      </c>
      <c r="E23" s="6">
        <v>0</v>
      </c>
      <c r="F23" s="6">
        <v>269</v>
      </c>
      <c r="G23" s="6">
        <v>83</v>
      </c>
      <c r="H23" s="6">
        <v>335</v>
      </c>
      <c r="I23" s="6">
        <v>0</v>
      </c>
      <c r="J23" s="6">
        <v>0</v>
      </c>
      <c r="K23" s="6">
        <v>83</v>
      </c>
      <c r="L23" s="6">
        <v>0</v>
      </c>
      <c r="M23" s="6">
        <v>604</v>
      </c>
      <c r="N23" s="16">
        <v>161025847.50913361</v>
      </c>
      <c r="O23" s="16">
        <v>3993649.756805148</v>
      </c>
      <c r="P23" s="16">
        <v>165019497.26593879</v>
      </c>
      <c r="Q23" s="16">
        <v>131000000</v>
      </c>
      <c r="R23" s="16">
        <v>13538763.587818749</v>
      </c>
      <c r="S23" s="16">
        <v>938216.66842199664</v>
      </c>
      <c r="T23" s="7">
        <v>14476980.25624074</v>
      </c>
      <c r="U23" s="17">
        <v>14476980.109660421</v>
      </c>
      <c r="V23" s="6">
        <v>0</v>
      </c>
      <c r="W23" s="6">
        <v>0</v>
      </c>
      <c r="X23" s="6">
        <v>1</v>
      </c>
    </row>
    <row r="24" spans="2:24" x14ac:dyDescent="0.3">
      <c r="B24" s="15">
        <v>21</v>
      </c>
      <c r="C24" s="4" t="s">
        <v>20</v>
      </c>
      <c r="D24" s="6">
        <v>0</v>
      </c>
      <c r="E24" s="6">
        <v>0</v>
      </c>
      <c r="F24" s="6">
        <v>269</v>
      </c>
      <c r="G24" s="6">
        <v>97</v>
      </c>
      <c r="H24" s="6">
        <v>305</v>
      </c>
      <c r="I24" s="6">
        <v>0</v>
      </c>
      <c r="J24" s="6">
        <v>0</v>
      </c>
      <c r="K24" s="6">
        <v>97</v>
      </c>
      <c r="L24" s="6">
        <v>0</v>
      </c>
      <c r="M24" s="6">
        <v>575</v>
      </c>
      <c r="N24" s="16">
        <v>158405169.6760664</v>
      </c>
      <c r="O24" s="16">
        <v>3868172.055910775</v>
      </c>
      <c r="P24" s="16">
        <v>162273341.73197711</v>
      </c>
      <c r="Q24" s="16">
        <v>131000000</v>
      </c>
      <c r="R24" s="16">
        <v>14103963.31890819</v>
      </c>
      <c r="S24" s="16">
        <v>1041594.644187443</v>
      </c>
      <c r="T24" s="7">
        <v>15145557.96309563</v>
      </c>
      <c r="U24" s="17">
        <v>15145557.80980696</v>
      </c>
      <c r="V24" s="6">
        <v>0</v>
      </c>
      <c r="W24" s="6">
        <v>0</v>
      </c>
      <c r="X24" s="6">
        <v>1</v>
      </c>
    </row>
    <row r="25" spans="2:24" x14ac:dyDescent="0.3">
      <c r="B25" s="15">
        <v>22</v>
      </c>
      <c r="C25" s="4" t="s">
        <v>20</v>
      </c>
      <c r="D25" s="6">
        <v>0</v>
      </c>
      <c r="E25" s="6">
        <v>0</v>
      </c>
      <c r="F25" s="6">
        <v>269</v>
      </c>
      <c r="G25" s="6">
        <v>113</v>
      </c>
      <c r="H25" s="6">
        <v>275</v>
      </c>
      <c r="I25" s="6">
        <v>0</v>
      </c>
      <c r="J25" s="6">
        <v>0</v>
      </c>
      <c r="K25" s="6">
        <v>113</v>
      </c>
      <c r="L25" s="6">
        <v>0</v>
      </c>
      <c r="M25" s="6">
        <v>544</v>
      </c>
      <c r="N25" s="16">
        <v>155663463.37269101</v>
      </c>
      <c r="O25" s="16">
        <v>3736899.5281876819</v>
      </c>
      <c r="P25" s="16">
        <v>159400362.9008787</v>
      </c>
      <c r="Q25" s="16">
        <v>131000000</v>
      </c>
      <c r="R25" s="16">
        <v>14695265.174415249</v>
      </c>
      <c r="S25" s="16">
        <v>1149746.834513556</v>
      </c>
      <c r="T25" s="7">
        <v>15845012.0089288</v>
      </c>
      <c r="U25" s="17">
        <v>15845011.84864754</v>
      </c>
      <c r="V25" s="6">
        <v>0</v>
      </c>
      <c r="W25" s="6">
        <v>0</v>
      </c>
      <c r="X25" s="6">
        <v>1</v>
      </c>
    </row>
    <row r="26" spans="2:24" x14ac:dyDescent="0.3">
      <c r="B26" s="15">
        <v>23</v>
      </c>
      <c r="C26" s="4" t="s">
        <v>20</v>
      </c>
      <c r="D26" s="6">
        <v>0</v>
      </c>
      <c r="E26" s="6">
        <v>0</v>
      </c>
      <c r="F26" s="6">
        <v>269</v>
      </c>
      <c r="G26" s="6">
        <v>129</v>
      </c>
      <c r="H26" s="6">
        <v>242</v>
      </c>
      <c r="I26" s="6">
        <v>0</v>
      </c>
      <c r="J26" s="6">
        <v>0</v>
      </c>
      <c r="K26" s="6">
        <v>129</v>
      </c>
      <c r="L26" s="6">
        <v>0</v>
      </c>
      <c r="M26" s="6">
        <v>512</v>
      </c>
      <c r="N26" s="16">
        <v>152795139.24703309</v>
      </c>
      <c r="O26" s="16">
        <v>3599564.556224098</v>
      </c>
      <c r="P26" s="16">
        <v>156394703.80325729</v>
      </c>
      <c r="Q26" s="16">
        <v>131000000</v>
      </c>
      <c r="R26" s="16">
        <v>15313874.605923699</v>
      </c>
      <c r="S26" s="16">
        <v>1262893.7227640401</v>
      </c>
      <c r="T26" s="7">
        <v>16576768.32868774</v>
      </c>
      <c r="U26" s="17">
        <v>16576768.16110485</v>
      </c>
      <c r="V26" s="6">
        <v>0</v>
      </c>
      <c r="W26" s="6">
        <v>0</v>
      </c>
      <c r="X26" s="6">
        <v>1</v>
      </c>
    </row>
    <row r="27" spans="2:24" x14ac:dyDescent="0.3">
      <c r="B27" s="15">
        <v>24</v>
      </c>
      <c r="C27" s="4" t="s">
        <v>20</v>
      </c>
      <c r="D27" s="6">
        <v>0</v>
      </c>
      <c r="E27" s="6">
        <v>0</v>
      </c>
      <c r="F27" s="6">
        <v>269</v>
      </c>
      <c r="G27" s="6">
        <v>146</v>
      </c>
      <c r="H27" s="6">
        <v>209</v>
      </c>
      <c r="I27" s="6">
        <v>0</v>
      </c>
      <c r="J27" s="6">
        <v>0</v>
      </c>
      <c r="K27" s="6">
        <v>146</v>
      </c>
      <c r="L27" s="6">
        <v>0</v>
      </c>
      <c r="M27" s="6">
        <v>478</v>
      </c>
      <c r="N27" s="16">
        <v>149794349.81896839</v>
      </c>
      <c r="O27" s="16">
        <v>3455887.1634675511</v>
      </c>
      <c r="P27" s="16">
        <v>153250236.98243591</v>
      </c>
      <c r="Q27" s="16">
        <v>131000000</v>
      </c>
      <c r="R27" s="16">
        <v>15961052.73533221</v>
      </c>
      <c r="S27" s="16">
        <v>1381265.9747262551</v>
      </c>
      <c r="T27" s="7">
        <v>17342318.710058458</v>
      </c>
      <c r="U27" s="17">
        <v>17342318.534805939</v>
      </c>
      <c r="V27" s="6">
        <v>0</v>
      </c>
      <c r="W27" s="6">
        <v>0</v>
      </c>
      <c r="X27" s="6">
        <v>1</v>
      </c>
    </row>
    <row r="28" spans="2:24" x14ac:dyDescent="0.3">
      <c r="B28" s="15">
        <v>25</v>
      </c>
      <c r="C28" s="4" t="s">
        <v>20</v>
      </c>
      <c r="D28" s="6">
        <v>0</v>
      </c>
      <c r="E28" s="6">
        <v>0</v>
      </c>
      <c r="F28" s="6">
        <v>269</v>
      </c>
      <c r="G28" s="6">
        <v>163</v>
      </c>
      <c r="H28" s="6">
        <v>173</v>
      </c>
      <c r="I28" s="6">
        <v>0</v>
      </c>
      <c r="J28" s="6">
        <v>0</v>
      </c>
      <c r="K28" s="6">
        <v>163</v>
      </c>
      <c r="L28" s="6">
        <v>0</v>
      </c>
      <c r="M28" s="6">
        <v>443</v>
      </c>
      <c r="N28" s="16">
        <v>146654977.55949831</v>
      </c>
      <c r="O28" s="16">
        <v>3305574.443446002</v>
      </c>
      <c r="P28" s="16">
        <v>149960552.00294429</v>
      </c>
      <c r="Q28" s="16">
        <v>131000000</v>
      </c>
      <c r="R28" s="16">
        <v>16638118.925779849</v>
      </c>
      <c r="S28" s="16">
        <v>1505104.9087796961</v>
      </c>
      <c r="T28" s="7">
        <v>18143223.834559549</v>
      </c>
      <c r="U28" s="17">
        <v>18143223.651299931</v>
      </c>
      <c r="V28" s="6">
        <v>0</v>
      </c>
      <c r="W28" s="6">
        <v>0</v>
      </c>
      <c r="X28" s="6">
        <v>1</v>
      </c>
    </row>
    <row r="29" spans="2:24" x14ac:dyDescent="0.3">
      <c r="B29" s="15">
        <v>26</v>
      </c>
      <c r="C29" s="4" t="s">
        <v>20</v>
      </c>
      <c r="D29" s="6">
        <v>0</v>
      </c>
      <c r="E29" s="6">
        <v>0</v>
      </c>
      <c r="F29" s="6">
        <v>269</v>
      </c>
      <c r="G29" s="6">
        <v>182</v>
      </c>
      <c r="H29" s="6">
        <v>136</v>
      </c>
      <c r="I29" s="6">
        <v>0</v>
      </c>
      <c r="J29" s="6">
        <v>0</v>
      </c>
      <c r="K29" s="6">
        <v>182</v>
      </c>
      <c r="L29" s="6">
        <v>0</v>
      </c>
      <c r="M29" s="6">
        <v>406</v>
      </c>
      <c r="N29" s="16">
        <v>143370622.41897511</v>
      </c>
      <c r="O29" s="16">
        <v>3148319.9626505291</v>
      </c>
      <c r="P29" s="16">
        <v>146518942.38162571</v>
      </c>
      <c r="Q29" s="16">
        <v>131000000</v>
      </c>
      <c r="R29" s="16">
        <v>17346453.471440699</v>
      </c>
      <c r="S29" s="16">
        <v>1634662.987924766</v>
      </c>
      <c r="T29" s="7">
        <v>18981116.459365468</v>
      </c>
      <c r="U29" s="17">
        <v>18981116.267725918</v>
      </c>
      <c r="V29" s="6">
        <v>0</v>
      </c>
      <c r="W29" s="6">
        <v>0</v>
      </c>
      <c r="X29" s="6">
        <v>1</v>
      </c>
    </row>
    <row r="30" spans="2:24" x14ac:dyDescent="0.3">
      <c r="B30" s="15">
        <v>27</v>
      </c>
      <c r="C30" s="4" t="s">
        <v>20</v>
      </c>
      <c r="D30" s="6">
        <v>0</v>
      </c>
      <c r="E30" s="6">
        <v>0</v>
      </c>
      <c r="F30" s="6">
        <v>269</v>
      </c>
      <c r="G30" s="6">
        <v>201</v>
      </c>
      <c r="H30" s="6">
        <v>98</v>
      </c>
      <c r="I30" s="6">
        <v>0</v>
      </c>
      <c r="J30" s="6">
        <v>0</v>
      </c>
      <c r="K30" s="6">
        <v>201</v>
      </c>
      <c r="L30" s="6">
        <v>0</v>
      </c>
      <c r="M30" s="6">
        <v>367</v>
      </c>
      <c r="N30" s="16">
        <v>139934588.77994901</v>
      </c>
      <c r="O30" s="16">
        <v>2983803.1358165559</v>
      </c>
      <c r="P30" s="16">
        <v>142918391.91576549</v>
      </c>
      <c r="Q30" s="16">
        <v>131000000</v>
      </c>
      <c r="R30" s="16">
        <v>18087500.411381181</v>
      </c>
      <c r="S30" s="16">
        <v>1770204.334426437</v>
      </c>
      <c r="T30" s="7">
        <v>19857704.74580761</v>
      </c>
      <c r="U30" s="17">
        <v>19857704.545416608</v>
      </c>
      <c r="V30" s="6">
        <v>0</v>
      </c>
      <c r="W30" s="6">
        <v>0</v>
      </c>
      <c r="X30" s="6">
        <v>1</v>
      </c>
    </row>
    <row r="31" spans="2:24" x14ac:dyDescent="0.3">
      <c r="B31" s="15">
        <v>28</v>
      </c>
      <c r="C31" s="4" t="s">
        <v>20</v>
      </c>
      <c r="D31" s="6">
        <v>0</v>
      </c>
      <c r="E31" s="6">
        <v>0</v>
      </c>
      <c r="F31" s="6">
        <v>269</v>
      </c>
      <c r="G31" s="6">
        <v>221</v>
      </c>
      <c r="H31" s="6">
        <v>57</v>
      </c>
      <c r="I31" s="6">
        <v>0</v>
      </c>
      <c r="J31" s="6">
        <v>0</v>
      </c>
      <c r="K31" s="6">
        <v>221</v>
      </c>
      <c r="L31" s="6">
        <v>0</v>
      </c>
      <c r="M31" s="6">
        <v>326</v>
      </c>
      <c r="N31" s="16">
        <v>136339871.80697539</v>
      </c>
      <c r="O31" s="16">
        <v>2811688.572382858</v>
      </c>
      <c r="P31" s="16">
        <v>139151560.37935829</v>
      </c>
      <c r="Q31" s="16">
        <v>131000000</v>
      </c>
      <c r="R31" s="16">
        <v>18862770.47351151</v>
      </c>
      <c r="S31" s="16">
        <v>1912005.26830584</v>
      </c>
      <c r="T31" s="7">
        <v>20774775.741817351</v>
      </c>
      <c r="U31" s="17">
        <v>20774775.53222448</v>
      </c>
      <c r="V31" s="6">
        <v>0</v>
      </c>
      <c r="W31" s="6">
        <v>0</v>
      </c>
      <c r="X31" s="6">
        <v>1</v>
      </c>
    </row>
    <row r="32" spans="2:24" x14ac:dyDescent="0.3">
      <c r="B32" s="15">
        <v>29</v>
      </c>
      <c r="C32" s="4" t="s">
        <v>20</v>
      </c>
      <c r="D32" s="6">
        <v>0</v>
      </c>
      <c r="E32" s="6">
        <v>0</v>
      </c>
      <c r="F32" s="6">
        <v>269</v>
      </c>
      <c r="G32" s="6">
        <v>243</v>
      </c>
      <c r="H32" s="6">
        <v>15</v>
      </c>
      <c r="I32" s="6">
        <v>0</v>
      </c>
      <c r="J32" s="6">
        <v>0</v>
      </c>
      <c r="K32" s="6">
        <v>243</v>
      </c>
      <c r="L32" s="6">
        <v>0</v>
      </c>
      <c r="M32" s="6">
        <v>284</v>
      </c>
      <c r="N32" s="16">
        <v>132579143.1666712</v>
      </c>
      <c r="O32" s="16">
        <v>2631625.3927218979</v>
      </c>
      <c r="P32" s="16">
        <v>135210768.55939299</v>
      </c>
      <c r="Q32" s="16">
        <v>131000000</v>
      </c>
      <c r="R32" s="16">
        <v>19673844.154282849</v>
      </c>
      <c r="S32" s="16">
        <v>2060354.870574831</v>
      </c>
      <c r="T32" s="7">
        <v>21734199.024857681</v>
      </c>
      <c r="U32" s="17">
        <v>21734198.80566851</v>
      </c>
      <c r="V32" s="6">
        <v>0</v>
      </c>
      <c r="W32" s="6">
        <v>0</v>
      </c>
      <c r="X32" s="6">
        <v>1</v>
      </c>
    </row>
    <row r="33" spans="2:24" x14ac:dyDescent="0.3">
      <c r="B33" s="15">
        <v>30</v>
      </c>
      <c r="C33" s="4" t="s">
        <v>20</v>
      </c>
      <c r="D33" s="6">
        <v>0</v>
      </c>
      <c r="E33" s="6">
        <v>0</v>
      </c>
      <c r="F33" s="6">
        <v>269</v>
      </c>
      <c r="G33" s="6">
        <v>248</v>
      </c>
      <c r="H33" s="6">
        <v>3</v>
      </c>
      <c r="I33" s="6">
        <v>0</v>
      </c>
      <c r="J33" s="6">
        <v>0</v>
      </c>
      <c r="K33" s="6">
        <v>346</v>
      </c>
      <c r="L33" s="6">
        <v>0</v>
      </c>
      <c r="M33" s="6">
        <v>174</v>
      </c>
      <c r="N33" s="16">
        <v>131516698.68919431</v>
      </c>
      <c r="O33" s="16">
        <v>2344920.996764753</v>
      </c>
      <c r="P33" s="16">
        <v>133861619.685959</v>
      </c>
      <c r="Q33" s="16">
        <v>131000000</v>
      </c>
      <c r="R33" s="16">
        <v>19902980.801916439</v>
      </c>
      <c r="S33" s="16">
        <v>2834949.711166766</v>
      </c>
      <c r="T33" s="7">
        <v>22737930.513083208</v>
      </c>
      <c r="U33" s="17">
        <v>22737930.284329891</v>
      </c>
      <c r="V33" s="6">
        <v>0.36</v>
      </c>
      <c r="W33" s="6">
        <v>0</v>
      </c>
      <c r="X33" s="6">
        <v>0.64</v>
      </c>
    </row>
    <row r="34" spans="2:24" x14ac:dyDescent="0.3">
      <c r="B34" s="15">
        <v>31</v>
      </c>
      <c r="C34" s="4" t="s">
        <v>20</v>
      </c>
      <c r="D34" s="6">
        <v>0</v>
      </c>
      <c r="E34" s="6">
        <v>0</v>
      </c>
      <c r="F34" s="6">
        <v>269</v>
      </c>
      <c r="G34" s="6">
        <v>248</v>
      </c>
      <c r="H34" s="6">
        <v>3</v>
      </c>
      <c r="I34" s="6">
        <v>0</v>
      </c>
      <c r="J34" s="6">
        <v>0</v>
      </c>
      <c r="K34" s="6">
        <v>487</v>
      </c>
      <c r="L34" s="6">
        <v>0</v>
      </c>
      <c r="M34" s="6">
        <v>34</v>
      </c>
      <c r="N34" s="16">
        <v>131516698.68937971</v>
      </c>
      <c r="O34" s="16">
        <v>2006921.922879247</v>
      </c>
      <c r="P34" s="16">
        <v>133523620.612259</v>
      </c>
      <c r="Q34" s="16">
        <v>131000000</v>
      </c>
      <c r="R34" s="16">
        <v>19902980.8018764</v>
      </c>
      <c r="S34" s="16">
        <v>3885035.6528509879</v>
      </c>
      <c r="T34" s="7">
        <v>23788016.454727389</v>
      </c>
      <c r="U34" s="17">
        <v>23788016.215265531</v>
      </c>
      <c r="V34" s="6">
        <v>0.89</v>
      </c>
      <c r="W34" s="6">
        <v>0</v>
      </c>
      <c r="X34" s="6">
        <v>0.11</v>
      </c>
    </row>
    <row r="35" spans="2:24" x14ac:dyDescent="0.3">
      <c r="B35" s="15">
        <v>32</v>
      </c>
      <c r="C35" s="4" t="s">
        <v>20</v>
      </c>
      <c r="D35" s="6">
        <v>0</v>
      </c>
      <c r="E35" s="6">
        <v>8</v>
      </c>
      <c r="F35" s="6">
        <v>269</v>
      </c>
      <c r="G35" s="6">
        <v>242</v>
      </c>
      <c r="H35" s="6">
        <v>3</v>
      </c>
      <c r="I35" s="6">
        <v>0</v>
      </c>
      <c r="J35" s="6">
        <v>8</v>
      </c>
      <c r="K35" s="6">
        <v>511</v>
      </c>
      <c r="L35" s="6">
        <v>0</v>
      </c>
      <c r="M35" s="6">
        <v>3</v>
      </c>
      <c r="N35" s="16">
        <v>131330671.1910401</v>
      </c>
      <c r="O35" s="16">
        <v>1933887.302588738</v>
      </c>
      <c r="P35" s="16">
        <v>133264558.4936288</v>
      </c>
      <c r="Q35" s="16">
        <v>131000000</v>
      </c>
      <c r="R35" s="16">
        <v>20643859.790282179</v>
      </c>
      <c r="S35" s="16">
        <v>4242737.8053321876</v>
      </c>
      <c r="T35" s="7">
        <v>24886597.59561437</v>
      </c>
      <c r="U35" s="17">
        <v>24886597.345568899</v>
      </c>
      <c r="V35" s="6">
        <v>1</v>
      </c>
      <c r="W35" s="6">
        <v>0</v>
      </c>
      <c r="X35" s="6">
        <v>0</v>
      </c>
    </row>
    <row r="36" spans="2:24" x14ac:dyDescent="0.3">
      <c r="B36" s="15">
        <v>33</v>
      </c>
      <c r="C36" s="4" t="s">
        <v>20</v>
      </c>
      <c r="D36" s="6">
        <v>0</v>
      </c>
      <c r="E36" s="6">
        <v>18</v>
      </c>
      <c r="F36" s="6">
        <v>269</v>
      </c>
      <c r="G36" s="6">
        <v>232</v>
      </c>
      <c r="H36" s="6">
        <v>3</v>
      </c>
      <c r="I36" s="6">
        <v>0</v>
      </c>
      <c r="J36" s="6">
        <v>18</v>
      </c>
      <c r="K36" s="6">
        <v>501</v>
      </c>
      <c r="L36" s="6">
        <v>0</v>
      </c>
      <c r="M36" s="6">
        <v>3</v>
      </c>
      <c r="N36" s="16">
        <v>131084146.7590178</v>
      </c>
      <c r="O36" s="16">
        <v>1935766.1352669799</v>
      </c>
      <c r="P36" s="16">
        <v>133019912.8942848</v>
      </c>
      <c r="Q36" s="16">
        <v>131000000</v>
      </c>
      <c r="R36" s="16">
        <v>21625675.779729951</v>
      </c>
      <c r="S36" s="16">
        <v>4410237.7686619284</v>
      </c>
      <c r="T36" s="7">
        <v>26035913.548391879</v>
      </c>
      <c r="U36" s="17">
        <v>26035913.286582708</v>
      </c>
      <c r="V36" s="6">
        <v>1</v>
      </c>
      <c r="W36" s="6">
        <v>0</v>
      </c>
      <c r="X36" s="6">
        <v>0</v>
      </c>
    </row>
    <row r="37" spans="2:24" x14ac:dyDescent="0.3">
      <c r="B37" s="15">
        <v>34</v>
      </c>
      <c r="C37" s="4" t="s">
        <v>20</v>
      </c>
      <c r="D37" s="6">
        <v>0</v>
      </c>
      <c r="E37" s="6">
        <v>28</v>
      </c>
      <c r="F37" s="6">
        <v>269</v>
      </c>
      <c r="G37" s="6">
        <v>223</v>
      </c>
      <c r="H37" s="6">
        <v>3</v>
      </c>
      <c r="I37" s="6">
        <v>0</v>
      </c>
      <c r="J37" s="6">
        <v>28</v>
      </c>
      <c r="K37" s="6">
        <v>492</v>
      </c>
      <c r="L37" s="6">
        <v>0</v>
      </c>
      <c r="M37" s="6">
        <v>3</v>
      </c>
      <c r="N37" s="16">
        <v>130826237.3046141</v>
      </c>
      <c r="O37" s="16">
        <v>1937731.7364575369</v>
      </c>
      <c r="P37" s="16">
        <v>132763969.04107159</v>
      </c>
      <c r="Q37" s="16">
        <v>131000000</v>
      </c>
      <c r="R37" s="16">
        <v>22652834.117326818</v>
      </c>
      <c r="S37" s="16">
        <v>4585473.2361526657</v>
      </c>
      <c r="T37" s="7">
        <v>27238307.35347949</v>
      </c>
      <c r="U37" s="17">
        <v>27238307.079659939</v>
      </c>
      <c r="V37" s="6">
        <v>1</v>
      </c>
      <c r="W37" s="6">
        <v>0</v>
      </c>
      <c r="X37" s="6">
        <v>0</v>
      </c>
    </row>
    <row r="38" spans="2:24" x14ac:dyDescent="0.3">
      <c r="B38" s="15">
        <v>35</v>
      </c>
      <c r="C38" s="4" t="s">
        <v>20</v>
      </c>
      <c r="D38" s="6">
        <v>0</v>
      </c>
      <c r="E38" s="6">
        <v>39</v>
      </c>
      <c r="F38" s="6">
        <v>269</v>
      </c>
      <c r="G38" s="6">
        <v>212</v>
      </c>
      <c r="H38" s="6">
        <v>3</v>
      </c>
      <c r="I38" s="6">
        <v>0</v>
      </c>
      <c r="J38" s="6">
        <v>39</v>
      </c>
      <c r="K38" s="6">
        <v>482</v>
      </c>
      <c r="L38" s="6">
        <v>0</v>
      </c>
      <c r="M38" s="6">
        <v>3</v>
      </c>
      <c r="N38" s="16">
        <v>130556417.043522</v>
      </c>
      <c r="O38" s="16">
        <v>1939788.1133364451</v>
      </c>
      <c r="P38" s="16">
        <v>132496205.1568584</v>
      </c>
      <c r="Q38" s="16">
        <v>131000000</v>
      </c>
      <c r="R38" s="16">
        <v>23727428.80929416</v>
      </c>
      <c r="S38" s="16">
        <v>4768801.4497634163</v>
      </c>
      <c r="T38" s="7">
        <v>28496230.25905757</v>
      </c>
      <c r="U38" s="17">
        <v>28496229.97278123</v>
      </c>
      <c r="V38" s="6">
        <v>1</v>
      </c>
      <c r="W38" s="6">
        <v>0</v>
      </c>
      <c r="X38" s="6">
        <v>0</v>
      </c>
    </row>
    <row r="39" spans="2:24" x14ac:dyDescent="0.3">
      <c r="B39" s="15">
        <v>36</v>
      </c>
      <c r="C39" s="4" t="s">
        <v>20</v>
      </c>
      <c r="D39" s="6">
        <v>0</v>
      </c>
      <c r="E39" s="6">
        <v>50</v>
      </c>
      <c r="F39" s="6">
        <v>269</v>
      </c>
      <c r="G39" s="6">
        <v>202</v>
      </c>
      <c r="H39" s="6">
        <v>3</v>
      </c>
      <c r="I39" s="6">
        <v>0</v>
      </c>
      <c r="J39" s="6">
        <v>50</v>
      </c>
      <c r="K39" s="6">
        <v>471</v>
      </c>
      <c r="L39" s="6">
        <v>0</v>
      </c>
      <c r="M39" s="6">
        <v>3</v>
      </c>
      <c r="N39" s="16">
        <v>130274135.9097376</v>
      </c>
      <c r="O39" s="16">
        <v>1941939.4579654131</v>
      </c>
      <c r="P39" s="16">
        <v>132216075.36770301</v>
      </c>
      <c r="Q39" s="16">
        <v>131000000</v>
      </c>
      <c r="R39" s="16">
        <v>24851650.56731585</v>
      </c>
      <c r="S39" s="16">
        <v>4960596.149997416</v>
      </c>
      <c r="T39" s="7">
        <v>29812246.717313271</v>
      </c>
      <c r="U39" s="17">
        <v>29812246.417767212</v>
      </c>
      <c r="V39" s="6">
        <v>1</v>
      </c>
      <c r="W39" s="6">
        <v>0</v>
      </c>
      <c r="X39" s="6">
        <v>0</v>
      </c>
    </row>
    <row r="40" spans="2:24" x14ac:dyDescent="0.3">
      <c r="B40" s="15">
        <v>37</v>
      </c>
      <c r="C40" s="4" t="s">
        <v>20</v>
      </c>
      <c r="D40" s="6">
        <v>0</v>
      </c>
      <c r="E40" s="6">
        <v>62</v>
      </c>
      <c r="F40" s="6">
        <v>269</v>
      </c>
      <c r="G40" s="6">
        <v>191</v>
      </c>
      <c r="H40" s="6">
        <v>3</v>
      </c>
      <c r="I40" s="6">
        <v>0</v>
      </c>
      <c r="J40" s="6">
        <v>62</v>
      </c>
      <c r="K40" s="6">
        <v>460</v>
      </c>
      <c r="L40" s="6">
        <v>0</v>
      </c>
      <c r="M40" s="6">
        <v>3</v>
      </c>
      <c r="N40" s="16">
        <v>129978818.43330941</v>
      </c>
      <c r="O40" s="16">
        <v>1944190.156334013</v>
      </c>
      <c r="P40" s="16">
        <v>131923008.5896434</v>
      </c>
      <c r="Q40" s="16">
        <v>131000000</v>
      </c>
      <c r="R40" s="16">
        <v>26027791.274760369</v>
      </c>
      <c r="S40" s="16">
        <v>5161248.3368405243</v>
      </c>
      <c r="T40" s="7">
        <v>31189039.611600898</v>
      </c>
      <c r="U40" s="17">
        <v>31189039.298272189</v>
      </c>
      <c r="V40" s="6">
        <v>1</v>
      </c>
      <c r="W40" s="6">
        <v>0</v>
      </c>
      <c r="X40" s="6">
        <v>0</v>
      </c>
    </row>
    <row r="41" spans="2:24" x14ac:dyDescent="0.3">
      <c r="B41" s="15">
        <v>38</v>
      </c>
      <c r="C41" s="4" t="s">
        <v>20</v>
      </c>
      <c r="D41" s="6">
        <v>0</v>
      </c>
      <c r="E41" s="6">
        <v>75</v>
      </c>
      <c r="F41" s="6">
        <v>269</v>
      </c>
      <c r="G41" s="6">
        <v>179</v>
      </c>
      <c r="H41" s="6">
        <v>3</v>
      </c>
      <c r="I41" s="6">
        <v>0</v>
      </c>
      <c r="J41" s="6">
        <v>75</v>
      </c>
      <c r="K41" s="6">
        <v>448</v>
      </c>
      <c r="L41" s="6">
        <v>0</v>
      </c>
      <c r="M41" s="6">
        <v>3</v>
      </c>
      <c r="N41" s="16">
        <v>129669862.56839231</v>
      </c>
      <c r="O41" s="16">
        <v>1946544.7967088979</v>
      </c>
      <c r="P41" s="16">
        <v>131616407.3651012</v>
      </c>
      <c r="Q41" s="16">
        <v>131000000</v>
      </c>
      <c r="R41" s="16">
        <v>27258248.658913352</v>
      </c>
      <c r="S41" s="16">
        <v>5371167.0680410732</v>
      </c>
      <c r="T41" s="7">
        <v>32629415.726954419</v>
      </c>
      <c r="U41" s="17">
        <v>32629415.399217669</v>
      </c>
      <c r="V41" s="6">
        <v>1</v>
      </c>
      <c r="W41" s="6">
        <v>0</v>
      </c>
      <c r="X41" s="6">
        <v>0</v>
      </c>
    </row>
    <row r="42" spans="2:24" x14ac:dyDescent="0.3">
      <c r="B42" s="15">
        <v>39</v>
      </c>
      <c r="C42" s="4" t="s">
        <v>20</v>
      </c>
      <c r="D42" s="6">
        <v>0</v>
      </c>
      <c r="E42" s="6">
        <v>88</v>
      </c>
      <c r="F42" s="6">
        <v>269</v>
      </c>
      <c r="G42" s="6">
        <v>167</v>
      </c>
      <c r="H42" s="6">
        <v>3</v>
      </c>
      <c r="I42" s="6">
        <v>0</v>
      </c>
      <c r="J42" s="6">
        <v>88</v>
      </c>
      <c r="K42" s="6">
        <v>436</v>
      </c>
      <c r="L42" s="6">
        <v>0</v>
      </c>
      <c r="M42" s="6">
        <v>3</v>
      </c>
      <c r="N42" s="16">
        <v>129346638.4651937</v>
      </c>
      <c r="O42" s="16">
        <v>1949008.1793883189</v>
      </c>
      <c r="P42" s="16">
        <v>131295646.644582</v>
      </c>
      <c r="Q42" s="16">
        <v>131000000</v>
      </c>
      <c r="R42" s="16">
        <v>28545531.179386981</v>
      </c>
      <c r="S42" s="16">
        <v>5590780.2922345027</v>
      </c>
      <c r="T42" s="7">
        <v>34136311.471621484</v>
      </c>
      <c r="U42" s="17">
        <v>34136311.12881653</v>
      </c>
      <c r="V42" s="6">
        <v>1</v>
      </c>
      <c r="W42" s="6">
        <v>0</v>
      </c>
      <c r="X42" s="6">
        <v>0</v>
      </c>
    </row>
    <row r="43" spans="2:24" x14ac:dyDescent="0.3">
      <c r="B43" s="15">
        <v>40</v>
      </c>
      <c r="C43" s="4" t="s">
        <v>20</v>
      </c>
      <c r="D43" s="6">
        <v>0</v>
      </c>
      <c r="E43" s="6">
        <v>102</v>
      </c>
      <c r="F43" s="6">
        <v>269</v>
      </c>
      <c r="G43" s="6">
        <v>154</v>
      </c>
      <c r="H43" s="6">
        <v>3</v>
      </c>
      <c r="I43" s="6">
        <v>0</v>
      </c>
      <c r="J43" s="6">
        <v>102</v>
      </c>
      <c r="K43" s="6">
        <v>423</v>
      </c>
      <c r="L43" s="6">
        <v>0</v>
      </c>
      <c r="M43" s="6">
        <v>3</v>
      </c>
      <c r="N43" s="16">
        <v>129008487.1861638</v>
      </c>
      <c r="O43" s="16">
        <v>1951585.32631223</v>
      </c>
      <c r="P43" s="16">
        <v>130960072.512476</v>
      </c>
      <c r="Q43" s="16">
        <v>131000000</v>
      </c>
      <c r="R43" s="16">
        <v>29892263.141691979</v>
      </c>
      <c r="S43" s="16">
        <v>5820535.7217170605</v>
      </c>
      <c r="T43" s="7">
        <v>35712798.863409042</v>
      </c>
      <c r="U43" s="17">
        <v>35712798.50485155</v>
      </c>
      <c r="V43" s="6">
        <v>1</v>
      </c>
      <c r="W43" s="6">
        <v>0</v>
      </c>
      <c r="X43" s="6">
        <v>0</v>
      </c>
    </row>
    <row r="44" spans="2:24" x14ac:dyDescent="0.3">
      <c r="B44" s="15">
        <v>41</v>
      </c>
      <c r="C44" s="4" t="s">
        <v>20</v>
      </c>
      <c r="D44" s="6">
        <v>0</v>
      </c>
      <c r="E44" s="6">
        <v>116</v>
      </c>
      <c r="F44" s="6">
        <v>269</v>
      </c>
      <c r="G44" s="6">
        <v>141</v>
      </c>
      <c r="H44" s="6">
        <v>3</v>
      </c>
      <c r="I44" s="6">
        <v>0</v>
      </c>
      <c r="J44" s="6">
        <v>116</v>
      </c>
      <c r="K44" s="6">
        <v>410</v>
      </c>
      <c r="L44" s="6">
        <v>0</v>
      </c>
      <c r="M44" s="6">
        <v>3</v>
      </c>
      <c r="N44" s="16">
        <v>128654719.3626087</v>
      </c>
      <c r="O44" s="16">
        <v>1954281.4913753921</v>
      </c>
      <c r="P44" s="16">
        <v>130609000.853984</v>
      </c>
      <c r="Q44" s="16">
        <v>131000000</v>
      </c>
      <c r="R44" s="16">
        <v>31301190.047397882</v>
      </c>
      <c r="S44" s="16">
        <v>6060901.7450959841</v>
      </c>
      <c r="T44" s="7">
        <v>37362091.792493857</v>
      </c>
      <c r="U44" s="17">
        <v>37362091.417413987</v>
      </c>
      <c r="V44" s="6">
        <v>1</v>
      </c>
      <c r="W44" s="6">
        <v>0</v>
      </c>
      <c r="X44" s="6">
        <v>0</v>
      </c>
    </row>
    <row r="45" spans="2:24" x14ac:dyDescent="0.3">
      <c r="B45" s="15">
        <v>42</v>
      </c>
      <c r="C45" s="4" t="s">
        <v>20</v>
      </c>
      <c r="D45" s="6">
        <v>0</v>
      </c>
      <c r="E45" s="6">
        <v>131</v>
      </c>
      <c r="F45" s="6">
        <v>269</v>
      </c>
      <c r="G45" s="6">
        <v>127</v>
      </c>
      <c r="H45" s="6">
        <v>3</v>
      </c>
      <c r="I45" s="6">
        <v>0</v>
      </c>
      <c r="J45" s="6">
        <v>131</v>
      </c>
      <c r="K45" s="6">
        <v>396</v>
      </c>
      <c r="L45" s="6">
        <v>0</v>
      </c>
      <c r="M45" s="6">
        <v>3</v>
      </c>
      <c r="N45" s="16">
        <v>128284613.7893461</v>
      </c>
      <c r="O45" s="16">
        <v>1957102.1710293151</v>
      </c>
      <c r="P45" s="16">
        <v>130241715.9603754</v>
      </c>
      <c r="Q45" s="16">
        <v>131000000</v>
      </c>
      <c r="R45" s="16">
        <v>32775184.191034552</v>
      </c>
      <c r="S45" s="16">
        <v>6312368.3821395123</v>
      </c>
      <c r="T45" s="7">
        <v>39087552.573174059</v>
      </c>
      <c r="U45" s="17">
        <v>39087552.180867657</v>
      </c>
      <c r="V45" s="6">
        <v>1</v>
      </c>
      <c r="W45" s="6">
        <v>0</v>
      </c>
      <c r="X45" s="6">
        <v>0</v>
      </c>
    </row>
    <row r="46" spans="2:24" x14ac:dyDescent="0.3">
      <c r="B46" s="15">
        <v>43</v>
      </c>
      <c r="C46" s="4" t="s">
        <v>20</v>
      </c>
      <c r="D46" s="6">
        <v>0</v>
      </c>
      <c r="E46" s="6">
        <v>147</v>
      </c>
      <c r="F46" s="6">
        <v>269</v>
      </c>
      <c r="G46" s="6">
        <v>112</v>
      </c>
      <c r="H46" s="6">
        <v>3</v>
      </c>
      <c r="I46" s="6">
        <v>0</v>
      </c>
      <c r="J46" s="6">
        <v>147</v>
      </c>
      <c r="K46" s="6">
        <v>382</v>
      </c>
      <c r="L46" s="6">
        <v>0</v>
      </c>
      <c r="M46" s="6">
        <v>3</v>
      </c>
      <c r="N46" s="16">
        <v>127897415.95389751</v>
      </c>
      <c r="O46" s="16">
        <v>1960053.115802157</v>
      </c>
      <c r="P46" s="16">
        <v>129857469.0696996</v>
      </c>
      <c r="Q46" s="16">
        <v>131000000</v>
      </c>
      <c r="R46" s="16">
        <v>34317250.51596611</v>
      </c>
      <c r="S46" s="16">
        <v>6575448.282549412</v>
      </c>
      <c r="T46" s="7">
        <v>40892698.798515521</v>
      </c>
      <c r="U46" s="17">
        <v>40892698.388397694</v>
      </c>
      <c r="V46" s="6">
        <v>1</v>
      </c>
      <c r="W46" s="6">
        <v>0</v>
      </c>
      <c r="X46" s="6">
        <v>0</v>
      </c>
    </row>
    <row r="47" spans="2:24" x14ac:dyDescent="0.3">
      <c r="B47" s="15">
        <v>44</v>
      </c>
      <c r="C47" s="4" t="s">
        <v>20</v>
      </c>
      <c r="D47" s="6">
        <v>0</v>
      </c>
      <c r="E47" s="6">
        <v>163</v>
      </c>
      <c r="F47" s="6">
        <v>269</v>
      </c>
      <c r="G47" s="6">
        <v>97</v>
      </c>
      <c r="H47" s="6">
        <v>3</v>
      </c>
      <c r="I47" s="6">
        <v>0</v>
      </c>
      <c r="J47" s="6">
        <v>163</v>
      </c>
      <c r="K47" s="6">
        <v>366</v>
      </c>
      <c r="L47" s="6">
        <v>0</v>
      </c>
      <c r="M47" s="6">
        <v>3</v>
      </c>
      <c r="N47" s="16">
        <v>127492336.50066429</v>
      </c>
      <c r="O47" s="16">
        <v>1963140.3412438501</v>
      </c>
      <c r="P47" s="16">
        <v>129455476.8419082</v>
      </c>
      <c r="Q47" s="16">
        <v>131000000</v>
      </c>
      <c r="R47" s="16">
        <v>35930532.740244307</v>
      </c>
      <c r="S47" s="16">
        <v>6850677.7721336158</v>
      </c>
      <c r="T47" s="7">
        <v>42781210.512377933</v>
      </c>
      <c r="U47" s="17">
        <v>42781210.083116204</v>
      </c>
      <c r="V47" s="6">
        <v>1</v>
      </c>
      <c r="W47" s="6">
        <v>0</v>
      </c>
      <c r="X47" s="6">
        <v>0</v>
      </c>
    </row>
    <row r="48" spans="2:24" x14ac:dyDescent="0.3">
      <c r="B48" s="15">
        <v>45</v>
      </c>
      <c r="C48" s="4" t="s">
        <v>20</v>
      </c>
      <c r="D48" s="6">
        <v>0</v>
      </c>
      <c r="E48" s="6">
        <v>180</v>
      </c>
      <c r="F48" s="6">
        <v>269</v>
      </c>
      <c r="G48" s="6">
        <v>81</v>
      </c>
      <c r="H48" s="6">
        <v>3</v>
      </c>
      <c r="I48" s="6">
        <v>0</v>
      </c>
      <c r="J48" s="6">
        <v>180</v>
      </c>
      <c r="K48" s="6">
        <v>351</v>
      </c>
      <c r="L48" s="6">
        <v>0</v>
      </c>
      <c r="M48" s="6">
        <v>3</v>
      </c>
      <c r="N48" s="16">
        <v>127068549.6171452</v>
      </c>
      <c r="O48" s="16">
        <v>1966370.141420953</v>
      </c>
      <c r="P48" s="16">
        <v>129034919.7585661</v>
      </c>
      <c r="Q48" s="16">
        <v>131000000</v>
      </c>
      <c r="R48" s="16">
        <v>37618319.765221693</v>
      </c>
      <c r="S48" s="16">
        <v>7138617.9441130525</v>
      </c>
      <c r="T48" s="7">
        <v>44756937.709334753</v>
      </c>
      <c r="U48" s="17">
        <v>44756937.260344833</v>
      </c>
      <c r="V48" s="6">
        <v>1</v>
      </c>
      <c r="W48" s="6">
        <v>0</v>
      </c>
      <c r="X48" s="6">
        <v>0</v>
      </c>
    </row>
    <row r="49" spans="2:24" x14ac:dyDescent="0.3">
      <c r="B49" s="15">
        <v>46</v>
      </c>
      <c r="C49" s="4" t="s">
        <v>20</v>
      </c>
      <c r="D49" s="6">
        <v>0</v>
      </c>
      <c r="E49" s="6">
        <v>198</v>
      </c>
      <c r="F49" s="6">
        <v>269</v>
      </c>
      <c r="G49" s="6">
        <v>65</v>
      </c>
      <c r="H49" s="6">
        <v>3</v>
      </c>
      <c r="I49" s="6">
        <v>0</v>
      </c>
      <c r="J49" s="6">
        <v>198</v>
      </c>
      <c r="K49" s="6">
        <v>334</v>
      </c>
      <c r="L49" s="6">
        <v>0</v>
      </c>
      <c r="M49" s="6">
        <v>3</v>
      </c>
      <c r="N49" s="16">
        <v>126625191.3549545</v>
      </c>
      <c r="O49" s="16">
        <v>1969749.1006495389</v>
      </c>
      <c r="P49" s="16">
        <v>128594940.455604</v>
      </c>
      <c r="Q49" s="16">
        <v>131000000</v>
      </c>
      <c r="R49" s="16">
        <v>39384052.381067596</v>
      </c>
      <c r="S49" s="16">
        <v>7439855.804985147</v>
      </c>
      <c r="T49" s="7">
        <v>46823908.186052747</v>
      </c>
      <c r="U49" s="17">
        <v>46823907.716369361</v>
      </c>
      <c r="V49" s="6">
        <v>1</v>
      </c>
      <c r="W49" s="6">
        <v>0</v>
      </c>
      <c r="X49" s="6">
        <v>0</v>
      </c>
    </row>
    <row r="50" spans="2:24" x14ac:dyDescent="0.3">
      <c r="B50" s="15">
        <v>47</v>
      </c>
      <c r="C50" s="4" t="s">
        <v>20</v>
      </c>
      <c r="D50" s="6">
        <v>0</v>
      </c>
      <c r="E50" s="6">
        <v>217</v>
      </c>
      <c r="F50" s="6">
        <v>269</v>
      </c>
      <c r="G50" s="6">
        <v>47</v>
      </c>
      <c r="H50" s="6">
        <v>3</v>
      </c>
      <c r="I50" s="6">
        <v>0</v>
      </c>
      <c r="J50" s="6">
        <v>217</v>
      </c>
      <c r="K50" s="6">
        <v>316</v>
      </c>
      <c r="L50" s="6">
        <v>0</v>
      </c>
      <c r="M50" s="6">
        <v>3</v>
      </c>
      <c r="N50" s="16">
        <v>126161357.8662584</v>
      </c>
      <c r="O50" s="16">
        <v>1973284.1073544789</v>
      </c>
      <c r="P50" s="16">
        <v>128134641.9736128</v>
      </c>
      <c r="Q50" s="16">
        <v>131000000</v>
      </c>
      <c r="R50" s="16">
        <v>41231330.280560493</v>
      </c>
      <c r="S50" s="16">
        <v>7755005.4704080969</v>
      </c>
      <c r="T50" s="7">
        <v>48986335.75096859</v>
      </c>
      <c r="U50" s="17">
        <v>48986335.259665772</v>
      </c>
      <c r="V50" s="6">
        <v>1</v>
      </c>
      <c r="W50" s="6">
        <v>0</v>
      </c>
      <c r="X50" s="6">
        <v>0</v>
      </c>
    </row>
    <row r="51" spans="2:24" x14ac:dyDescent="0.3">
      <c r="B51" s="15">
        <v>48</v>
      </c>
      <c r="C51" s="4" t="s">
        <v>20</v>
      </c>
      <c r="D51" s="6">
        <v>0</v>
      </c>
      <c r="E51" s="6">
        <v>236</v>
      </c>
      <c r="F51" s="6">
        <v>269</v>
      </c>
      <c r="G51" s="6">
        <v>29</v>
      </c>
      <c r="H51" s="6">
        <v>3</v>
      </c>
      <c r="I51" s="6">
        <v>0</v>
      </c>
      <c r="J51" s="6">
        <v>236</v>
      </c>
      <c r="K51" s="6">
        <v>298</v>
      </c>
      <c r="L51" s="6">
        <v>0</v>
      </c>
      <c r="M51" s="6">
        <v>3</v>
      </c>
      <c r="N51" s="16">
        <v>125676103.561496</v>
      </c>
      <c r="O51" s="16">
        <v>1976982.3682444519</v>
      </c>
      <c r="P51" s="16">
        <v>127653085.9297404</v>
      </c>
      <c r="Q51" s="16">
        <v>131000000</v>
      </c>
      <c r="R51" s="16">
        <v>43163919.398493484</v>
      </c>
      <c r="S51" s="16">
        <v>8084709.4167766105</v>
      </c>
      <c r="T51" s="7">
        <v>51248628.815270089</v>
      </c>
      <c r="U51" s="17">
        <v>51248628.301338069</v>
      </c>
      <c r="V51" s="6">
        <v>1</v>
      </c>
      <c r="W51" s="6">
        <v>0</v>
      </c>
      <c r="X51" s="6">
        <v>0</v>
      </c>
    </row>
    <row r="52" spans="2:24" x14ac:dyDescent="0.3">
      <c r="B52" s="15">
        <v>49</v>
      </c>
      <c r="C52" s="4" t="s">
        <v>20</v>
      </c>
      <c r="D52" s="6">
        <v>0</v>
      </c>
      <c r="E52" s="6">
        <v>257</v>
      </c>
      <c r="F52" s="6">
        <v>269</v>
      </c>
      <c r="G52" s="6">
        <v>10</v>
      </c>
      <c r="H52" s="6">
        <v>3</v>
      </c>
      <c r="I52" s="6">
        <v>0</v>
      </c>
      <c r="J52" s="6">
        <v>257</v>
      </c>
      <c r="K52" s="6">
        <v>279</v>
      </c>
      <c r="L52" s="6">
        <v>0</v>
      </c>
      <c r="M52" s="6">
        <v>3</v>
      </c>
      <c r="N52" s="16">
        <v>125168439.1818985</v>
      </c>
      <c r="O52" s="16">
        <v>1980851.4226396319</v>
      </c>
      <c r="P52" s="16">
        <v>127149290.6045382</v>
      </c>
      <c r="Q52" s="16">
        <v>131000000</v>
      </c>
      <c r="R52" s="16">
        <v>45185759.587664187</v>
      </c>
      <c r="S52" s="16">
        <v>8429639.7920895498</v>
      </c>
      <c r="T52" s="7">
        <v>53615399.379753739</v>
      </c>
      <c r="U52" s="17">
        <v>53615398.842281751</v>
      </c>
      <c r="V52" s="6">
        <v>1</v>
      </c>
      <c r="W52" s="6">
        <v>0</v>
      </c>
      <c r="X52" s="6">
        <v>0</v>
      </c>
    </row>
    <row r="53" spans="2:24" x14ac:dyDescent="0.3">
      <c r="B53" s="15">
        <v>50</v>
      </c>
      <c r="C53" s="4" t="s">
        <v>20</v>
      </c>
      <c r="D53" s="6">
        <v>0</v>
      </c>
      <c r="E53" s="6">
        <v>269</v>
      </c>
      <c r="F53" s="6">
        <v>262</v>
      </c>
      <c r="G53" s="6">
        <v>5</v>
      </c>
      <c r="H53" s="6">
        <v>3</v>
      </c>
      <c r="I53" s="6">
        <v>0</v>
      </c>
      <c r="J53" s="6">
        <v>269</v>
      </c>
      <c r="K53" s="6">
        <v>5</v>
      </c>
      <c r="L53" s="6">
        <v>262</v>
      </c>
      <c r="M53" s="6">
        <v>3</v>
      </c>
      <c r="N53" s="16">
        <v>125003198.75426731</v>
      </c>
      <c r="O53" s="16">
        <v>1944013.2569211831</v>
      </c>
      <c r="P53" s="16">
        <v>126947212.01118851</v>
      </c>
      <c r="Q53" s="16">
        <v>131000000</v>
      </c>
      <c r="R53" s="16">
        <v>46526073.535203487</v>
      </c>
      <c r="S53" s="16">
        <v>9565398.340121014</v>
      </c>
      <c r="T53" s="7">
        <v>56091471.87532451</v>
      </c>
      <c r="U53" s="17">
        <v>56091471.875392541</v>
      </c>
      <c r="V53" s="6">
        <v>0</v>
      </c>
      <c r="W53" s="6">
        <v>1</v>
      </c>
      <c r="X53" s="6">
        <v>0</v>
      </c>
    </row>
    <row r="54" spans="2:24" x14ac:dyDescent="0.3">
      <c r="B54" s="15">
        <v>51</v>
      </c>
      <c r="C54" s="5" t="s">
        <v>21</v>
      </c>
      <c r="D54" s="8">
        <v>0</v>
      </c>
      <c r="E54" s="8">
        <v>269</v>
      </c>
      <c r="F54" s="8">
        <v>262</v>
      </c>
      <c r="G54" s="8">
        <v>5</v>
      </c>
      <c r="H54" s="8">
        <v>3</v>
      </c>
      <c r="I54" s="8">
        <v>0</v>
      </c>
      <c r="J54" s="8">
        <v>269</v>
      </c>
      <c r="K54" s="8">
        <v>5</v>
      </c>
      <c r="L54" s="8">
        <v>262</v>
      </c>
      <c r="M54" s="8">
        <v>3</v>
      </c>
      <c r="N54" s="9">
        <v>125003198.7542882</v>
      </c>
      <c r="O54" s="9">
        <v>1944013.25691873</v>
      </c>
      <c r="P54" s="9">
        <v>126947212.0112069</v>
      </c>
      <c r="Q54" s="9">
        <v>131000000</v>
      </c>
      <c r="R54" s="9">
        <v>46526073.535234272</v>
      </c>
      <c r="S54" s="9">
        <v>9565398.3401582669</v>
      </c>
      <c r="T54" s="10">
        <v>56091471.875392541</v>
      </c>
      <c r="U54" s="18">
        <v>0</v>
      </c>
      <c r="V54" s="6">
        <v>0</v>
      </c>
      <c r="W54" s="6">
        <v>1</v>
      </c>
      <c r="X54" s="6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U54"/>
  <sheetViews>
    <sheetView showGridLines="0" zoomScale="60" zoomScaleNormal="60" workbookViewId="0">
      <selection activeCell="AC24" sqref="AC24"/>
    </sheetView>
  </sheetViews>
  <sheetFormatPr baseColWidth="10" defaultColWidth="8.88671875" defaultRowHeight="14.4" x14ac:dyDescent="0.3"/>
  <cols>
    <col min="1" max="1" width="2.5546875" customWidth="1"/>
    <col min="3" max="3" width="26.33203125" customWidth="1"/>
    <col min="4" max="13" width="12.21875" customWidth="1"/>
    <col min="14" max="15" width="12.21875" hidden="1" customWidth="1"/>
    <col min="16" max="16" width="12.21875" customWidth="1"/>
    <col min="17" max="19" width="12.21875" hidden="1" customWidth="1"/>
    <col min="20" max="20" width="12.21875" customWidth="1"/>
    <col min="21" max="21" width="12.21875" hidden="1" customWidth="1"/>
  </cols>
  <sheetData>
    <row r="2" spans="2:21" x14ac:dyDescent="0.3">
      <c r="B2" s="25"/>
      <c r="C2" s="2" t="s">
        <v>0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  <c r="I2" s="2" t="s">
        <v>30</v>
      </c>
      <c r="J2" s="2" t="s">
        <v>31</v>
      </c>
      <c r="K2" s="2" t="s">
        <v>32</v>
      </c>
      <c r="L2" s="2" t="s">
        <v>33</v>
      </c>
      <c r="M2" s="2" t="s">
        <v>34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</row>
    <row r="3" spans="2:21" x14ac:dyDescent="0.3">
      <c r="B3" s="24">
        <v>0</v>
      </c>
      <c r="C3" s="14" t="s">
        <v>19</v>
      </c>
      <c r="D3" s="11">
        <v>0</v>
      </c>
      <c r="E3" s="11">
        <v>0</v>
      </c>
      <c r="F3" s="11">
        <v>348</v>
      </c>
      <c r="G3" s="11">
        <v>161</v>
      </c>
      <c r="H3" s="11">
        <v>25</v>
      </c>
      <c r="I3" s="11">
        <v>5</v>
      </c>
      <c r="J3" s="11">
        <v>0</v>
      </c>
      <c r="K3" s="11">
        <v>248</v>
      </c>
      <c r="L3" s="11">
        <v>174</v>
      </c>
      <c r="M3" s="11">
        <v>117</v>
      </c>
      <c r="N3" s="16">
        <v>133345000</v>
      </c>
      <c r="O3" s="16">
        <v>2249774.64</v>
      </c>
      <c r="P3" s="12">
        <v>135594774.63999999</v>
      </c>
      <c r="Q3" s="12">
        <v>131000000</v>
      </c>
      <c r="R3" s="12">
        <v>17775462</v>
      </c>
      <c r="S3" s="12">
        <v>4028948.4287999999</v>
      </c>
      <c r="T3" s="13">
        <v>21804410.428800002</v>
      </c>
      <c r="U3" s="13">
        <v>0</v>
      </c>
    </row>
    <row r="4" spans="2:21" x14ac:dyDescent="0.3">
      <c r="B4" s="24">
        <v>1</v>
      </c>
      <c r="C4" s="4" t="s">
        <v>20</v>
      </c>
      <c r="D4" s="26">
        <v>0</v>
      </c>
      <c r="E4" s="26">
        <v>0</v>
      </c>
      <c r="F4" s="26">
        <v>348</v>
      </c>
      <c r="G4" s="26">
        <v>161</v>
      </c>
      <c r="H4" s="26">
        <v>25</v>
      </c>
      <c r="I4" s="26">
        <v>5</v>
      </c>
      <c r="J4" s="26">
        <v>0</v>
      </c>
      <c r="K4" s="26">
        <v>248</v>
      </c>
      <c r="L4" s="26">
        <v>174</v>
      </c>
      <c r="M4" s="26">
        <v>117</v>
      </c>
      <c r="N4" s="16">
        <v>133345000</v>
      </c>
      <c r="O4" s="16">
        <v>2249774.64</v>
      </c>
      <c r="P4" s="27">
        <v>135594774.63999999</v>
      </c>
      <c r="Q4" s="27">
        <v>131000000</v>
      </c>
      <c r="R4" s="27">
        <v>17775462</v>
      </c>
      <c r="S4" s="27">
        <v>4028948.4287999999</v>
      </c>
      <c r="T4" s="7">
        <v>21804410.428800002</v>
      </c>
      <c r="U4" s="7">
        <v>21804410.428800002</v>
      </c>
    </row>
    <row r="5" spans="2:21" x14ac:dyDescent="0.3">
      <c r="B5" s="24">
        <v>2</v>
      </c>
      <c r="C5" s="4" t="s">
        <v>20</v>
      </c>
      <c r="D5" s="26">
        <v>0</v>
      </c>
      <c r="E5" s="26">
        <v>0</v>
      </c>
      <c r="F5" s="26">
        <v>348</v>
      </c>
      <c r="G5" s="26">
        <v>164</v>
      </c>
      <c r="H5" s="26">
        <v>26</v>
      </c>
      <c r="I5" s="26">
        <v>0</v>
      </c>
      <c r="J5" s="26">
        <v>0</v>
      </c>
      <c r="K5" s="26">
        <v>251</v>
      </c>
      <c r="L5" s="26">
        <v>174</v>
      </c>
      <c r="M5" s="26">
        <v>113</v>
      </c>
      <c r="N5" s="16">
        <v>132064400</v>
      </c>
      <c r="O5" s="16">
        <v>2236445.7599999998</v>
      </c>
      <c r="P5" s="27">
        <v>134300845.75999999</v>
      </c>
      <c r="Q5" s="27">
        <v>131000000</v>
      </c>
      <c r="R5" s="27">
        <v>17909676</v>
      </c>
      <c r="S5" s="27">
        <v>4050923.8272000002</v>
      </c>
      <c r="T5" s="7">
        <v>21960599.827199999</v>
      </c>
      <c r="U5" s="7">
        <v>22002552.099818639</v>
      </c>
    </row>
    <row r="6" spans="2:21" x14ac:dyDescent="0.3">
      <c r="B6" s="24">
        <v>3</v>
      </c>
      <c r="C6" s="4" t="s">
        <v>20</v>
      </c>
      <c r="D6" s="26">
        <v>0</v>
      </c>
      <c r="E6" s="26">
        <v>0</v>
      </c>
      <c r="F6" s="26">
        <v>348</v>
      </c>
      <c r="G6" s="26">
        <v>169</v>
      </c>
      <c r="H6" s="26">
        <v>16</v>
      </c>
      <c r="I6" s="26">
        <v>0</v>
      </c>
      <c r="J6" s="26">
        <v>0</v>
      </c>
      <c r="K6" s="26">
        <v>256</v>
      </c>
      <c r="L6" s="26">
        <v>174</v>
      </c>
      <c r="M6" s="26">
        <v>103</v>
      </c>
      <c r="N6" s="16">
        <v>131175400</v>
      </c>
      <c r="O6" s="16">
        <v>2193880.56</v>
      </c>
      <c r="P6" s="27">
        <v>133369280.56</v>
      </c>
      <c r="Q6" s="27">
        <v>131000000</v>
      </c>
      <c r="R6" s="27">
        <v>18101406</v>
      </c>
      <c r="S6" s="27">
        <v>4085992.2431999999</v>
      </c>
      <c r="T6" s="7">
        <v>22187398.2432</v>
      </c>
      <c r="U6" s="7">
        <v>22202494.329578459</v>
      </c>
    </row>
    <row r="7" spans="2:21" x14ac:dyDescent="0.3">
      <c r="B7" s="24">
        <v>4</v>
      </c>
      <c r="C7" s="4" t="s">
        <v>20</v>
      </c>
      <c r="D7" s="26">
        <v>0</v>
      </c>
      <c r="E7" s="26">
        <v>0</v>
      </c>
      <c r="F7" s="26">
        <v>348</v>
      </c>
      <c r="G7" s="26">
        <v>173</v>
      </c>
      <c r="H7" s="26">
        <v>7.9999999999999716</v>
      </c>
      <c r="I7" s="26">
        <v>0</v>
      </c>
      <c r="J7" s="26">
        <v>0</v>
      </c>
      <c r="K7" s="26">
        <v>260</v>
      </c>
      <c r="L7" s="26">
        <v>174</v>
      </c>
      <c r="M7" s="26">
        <v>94.999999999999972</v>
      </c>
      <c r="N7" s="16">
        <v>130464200</v>
      </c>
      <c r="O7" s="16">
        <v>2159828.4</v>
      </c>
      <c r="P7" s="27">
        <v>132624028.40000001</v>
      </c>
      <c r="Q7" s="27">
        <v>131000000</v>
      </c>
      <c r="R7" s="27">
        <v>18254790</v>
      </c>
      <c r="S7" s="27">
        <v>4114046.9759999998</v>
      </c>
      <c r="T7" s="7">
        <v>22368836.976</v>
      </c>
      <c r="U7" s="7">
        <v>22404253.48016905</v>
      </c>
    </row>
    <row r="8" spans="2:21" x14ac:dyDescent="0.3">
      <c r="B8" s="24">
        <v>5</v>
      </c>
      <c r="C8" s="4" t="s">
        <v>20</v>
      </c>
      <c r="D8" s="26">
        <v>0</v>
      </c>
      <c r="E8" s="26">
        <v>1</v>
      </c>
      <c r="F8" s="26">
        <v>348</v>
      </c>
      <c r="G8" s="26">
        <v>174</v>
      </c>
      <c r="H8" s="26">
        <v>4</v>
      </c>
      <c r="I8" s="26">
        <v>0</v>
      </c>
      <c r="J8" s="26">
        <v>1</v>
      </c>
      <c r="K8" s="26">
        <v>261</v>
      </c>
      <c r="L8" s="26">
        <v>174</v>
      </c>
      <c r="M8" s="26">
        <v>91</v>
      </c>
      <c r="N8" s="16">
        <v>130064400</v>
      </c>
      <c r="O8" s="16">
        <v>2142726.48</v>
      </c>
      <c r="P8" s="27">
        <v>132207126.48</v>
      </c>
      <c r="Q8" s="27">
        <v>131000000</v>
      </c>
      <c r="R8" s="27">
        <v>18426240</v>
      </c>
      <c r="S8" s="27">
        <v>4144288.9344000001</v>
      </c>
      <c r="T8" s="7">
        <v>22570528.9344</v>
      </c>
      <c r="U8" s="7">
        <v>22607846.062366191</v>
      </c>
    </row>
    <row r="9" spans="2:21" x14ac:dyDescent="0.3">
      <c r="B9" s="24">
        <v>6</v>
      </c>
      <c r="C9" s="4" t="s">
        <v>20</v>
      </c>
      <c r="D9" s="26">
        <v>0</v>
      </c>
      <c r="E9" s="26">
        <v>2</v>
      </c>
      <c r="F9" s="26">
        <v>348</v>
      </c>
      <c r="G9" s="26">
        <v>173</v>
      </c>
      <c r="H9" s="26">
        <v>4</v>
      </c>
      <c r="I9" s="26">
        <v>0</v>
      </c>
      <c r="J9" s="26">
        <v>2</v>
      </c>
      <c r="K9" s="26">
        <v>260</v>
      </c>
      <c r="L9" s="26">
        <v>174</v>
      </c>
      <c r="M9" s="26">
        <v>91</v>
      </c>
      <c r="N9" s="16">
        <v>130020200</v>
      </c>
      <c r="O9" s="16">
        <v>2142650.64</v>
      </c>
      <c r="P9" s="27">
        <v>132162850.64</v>
      </c>
      <c r="Q9" s="27">
        <v>131000000</v>
      </c>
      <c r="R9" s="27">
        <v>18520998</v>
      </c>
      <c r="S9" s="27">
        <v>4160503.5263999999</v>
      </c>
      <c r="T9" s="7">
        <v>22681501.5264</v>
      </c>
      <c r="U9" s="7">
        <v>22813288.736982722</v>
      </c>
    </row>
    <row r="10" spans="2:21" x14ac:dyDescent="0.3">
      <c r="B10" s="24">
        <v>7</v>
      </c>
      <c r="C10" s="4" t="s">
        <v>20</v>
      </c>
      <c r="D10" s="26">
        <v>0</v>
      </c>
      <c r="E10" s="26">
        <v>4</v>
      </c>
      <c r="F10" s="26">
        <v>348</v>
      </c>
      <c r="G10" s="26">
        <v>172</v>
      </c>
      <c r="H10" s="26">
        <v>3</v>
      </c>
      <c r="I10" s="26">
        <v>0</v>
      </c>
      <c r="J10" s="26">
        <v>4</v>
      </c>
      <c r="K10" s="26">
        <v>259</v>
      </c>
      <c r="L10" s="26">
        <v>174</v>
      </c>
      <c r="M10" s="26">
        <v>90</v>
      </c>
      <c r="N10" s="16">
        <v>129979400</v>
      </c>
      <c r="O10" s="16">
        <v>2140091.04</v>
      </c>
      <c r="P10" s="27">
        <v>132119491.04000001</v>
      </c>
      <c r="Q10" s="27">
        <v>131000000</v>
      </c>
      <c r="R10" s="27">
        <v>18754978</v>
      </c>
      <c r="S10" s="27">
        <v>4200413.568</v>
      </c>
      <c r="T10" s="7">
        <v>22955391.568</v>
      </c>
      <c r="U10" s="7">
        <v>23020598.316232141</v>
      </c>
    </row>
    <row r="11" spans="2:21" x14ac:dyDescent="0.3">
      <c r="B11" s="24">
        <v>8</v>
      </c>
      <c r="C11" s="4" t="s">
        <v>20</v>
      </c>
      <c r="D11" s="26">
        <v>0</v>
      </c>
      <c r="E11" s="26">
        <v>6</v>
      </c>
      <c r="F11" s="26">
        <v>348</v>
      </c>
      <c r="G11" s="26">
        <v>170</v>
      </c>
      <c r="H11" s="26">
        <v>3</v>
      </c>
      <c r="I11" s="26">
        <v>0</v>
      </c>
      <c r="J11" s="26">
        <v>6</v>
      </c>
      <c r="K11" s="26">
        <v>257</v>
      </c>
      <c r="L11" s="26">
        <v>174</v>
      </c>
      <c r="M11" s="26">
        <v>90</v>
      </c>
      <c r="N11" s="16">
        <v>129891000</v>
      </c>
      <c r="O11" s="16">
        <v>2139939.36</v>
      </c>
      <c r="P11" s="27">
        <v>132030939.36</v>
      </c>
      <c r="Q11" s="27">
        <v>131000000</v>
      </c>
      <c r="R11" s="27">
        <v>18944494</v>
      </c>
      <c r="S11" s="27">
        <v>4232842.7520000003</v>
      </c>
      <c r="T11" s="7">
        <v>23177336.752</v>
      </c>
      <c r="U11" s="7">
        <v>23229791.765104402</v>
      </c>
    </row>
    <row r="12" spans="2:21" x14ac:dyDescent="0.3">
      <c r="B12" s="24">
        <v>9</v>
      </c>
      <c r="C12" s="4" t="s">
        <v>20</v>
      </c>
      <c r="D12" s="26">
        <v>0</v>
      </c>
      <c r="E12" s="26">
        <v>8</v>
      </c>
      <c r="F12" s="26">
        <v>348</v>
      </c>
      <c r="G12" s="26">
        <v>168</v>
      </c>
      <c r="H12" s="26">
        <v>3</v>
      </c>
      <c r="I12" s="26">
        <v>0</v>
      </c>
      <c r="J12" s="26">
        <v>8</v>
      </c>
      <c r="K12" s="26">
        <v>255</v>
      </c>
      <c r="L12" s="26">
        <v>174</v>
      </c>
      <c r="M12" s="26">
        <v>90</v>
      </c>
      <c r="N12" s="16">
        <v>129802600</v>
      </c>
      <c r="O12" s="16">
        <v>2139787.6800000002</v>
      </c>
      <c r="P12" s="27">
        <v>131942387.68000001</v>
      </c>
      <c r="Q12" s="27">
        <v>131000000</v>
      </c>
      <c r="R12" s="27">
        <v>19134010</v>
      </c>
      <c r="S12" s="27">
        <v>4265271.9360000007</v>
      </c>
      <c r="T12" s="7">
        <v>23399281.936000001</v>
      </c>
      <c r="U12" s="7">
        <v>23440886.20275414</v>
      </c>
    </row>
    <row r="13" spans="2:21" x14ac:dyDescent="0.3">
      <c r="B13" s="24">
        <v>10</v>
      </c>
      <c r="C13" s="4" t="s">
        <v>20</v>
      </c>
      <c r="D13" s="26">
        <v>0</v>
      </c>
      <c r="E13" s="26">
        <v>9</v>
      </c>
      <c r="F13" s="26">
        <v>348</v>
      </c>
      <c r="G13" s="26">
        <v>167</v>
      </c>
      <c r="H13" s="26">
        <v>3</v>
      </c>
      <c r="I13" s="26">
        <v>0</v>
      </c>
      <c r="J13" s="26">
        <v>9</v>
      </c>
      <c r="K13" s="26">
        <v>254</v>
      </c>
      <c r="L13" s="26">
        <v>174</v>
      </c>
      <c r="M13" s="26">
        <v>90</v>
      </c>
      <c r="N13" s="16">
        <v>129758400</v>
      </c>
      <c r="O13" s="16">
        <v>2139711.84</v>
      </c>
      <c r="P13" s="27">
        <v>131898111.84</v>
      </c>
      <c r="Q13" s="27">
        <v>131000000</v>
      </c>
      <c r="R13" s="27">
        <v>19228768</v>
      </c>
      <c r="S13" s="27">
        <v>4281486.5280000009</v>
      </c>
      <c r="T13" s="7">
        <v>23510254.528000001</v>
      </c>
      <c r="U13" s="7">
        <v>23653898.903901819</v>
      </c>
    </row>
    <row r="14" spans="2:21" x14ac:dyDescent="0.3">
      <c r="B14" s="24">
        <v>11</v>
      </c>
      <c r="C14" s="4" t="s">
        <v>20</v>
      </c>
      <c r="D14" s="26">
        <v>0</v>
      </c>
      <c r="E14" s="26">
        <v>9</v>
      </c>
      <c r="F14" s="26">
        <v>347.99999999999989</v>
      </c>
      <c r="G14" s="26">
        <v>167</v>
      </c>
      <c r="H14" s="26">
        <v>3</v>
      </c>
      <c r="I14" s="26">
        <v>0</v>
      </c>
      <c r="J14" s="26">
        <v>9</v>
      </c>
      <c r="K14" s="26">
        <v>254</v>
      </c>
      <c r="L14" s="26">
        <v>173.99999999999989</v>
      </c>
      <c r="M14" s="26">
        <v>90</v>
      </c>
      <c r="N14" s="16">
        <v>129758400</v>
      </c>
      <c r="O14" s="16">
        <v>2139711.84</v>
      </c>
      <c r="P14" s="27">
        <v>131898111.84</v>
      </c>
      <c r="Q14" s="27">
        <v>131000000</v>
      </c>
      <c r="R14" s="27">
        <v>19228768</v>
      </c>
      <c r="S14" s="27">
        <v>4281486.5279999999</v>
      </c>
      <c r="T14" s="7">
        <v>23510254.528000001</v>
      </c>
      <c r="U14" s="7">
        <v>23868847.300247092</v>
      </c>
    </row>
    <row r="15" spans="2:21" x14ac:dyDescent="0.3">
      <c r="B15" s="24">
        <v>12</v>
      </c>
      <c r="C15" s="4" t="s">
        <v>20</v>
      </c>
      <c r="D15" s="26">
        <v>0</v>
      </c>
      <c r="E15" s="26">
        <v>13.000000000000339</v>
      </c>
      <c r="F15" s="26">
        <v>344</v>
      </c>
      <c r="G15" s="26">
        <v>166.99999999999949</v>
      </c>
      <c r="H15" s="26">
        <v>3.0000000000003082</v>
      </c>
      <c r="I15" s="26">
        <v>0</v>
      </c>
      <c r="J15" s="26">
        <v>13.000000000000339</v>
      </c>
      <c r="K15" s="26">
        <v>252.99999999999949</v>
      </c>
      <c r="L15" s="26">
        <v>172</v>
      </c>
      <c r="M15" s="26">
        <v>89.000000000000313</v>
      </c>
      <c r="N15" s="16">
        <v>129737600</v>
      </c>
      <c r="O15" s="16">
        <v>2137284.9600000009</v>
      </c>
      <c r="P15" s="27">
        <v>131874884.95999999</v>
      </c>
      <c r="Q15" s="27">
        <v>131000000</v>
      </c>
      <c r="R15" s="27">
        <v>19701448.00000003</v>
      </c>
      <c r="S15" s="27">
        <v>4346696.7936000051</v>
      </c>
      <c r="T15" s="7">
        <v>24048144.79360003</v>
      </c>
      <c r="U15" s="7">
        <v>24085748.981895529</v>
      </c>
    </row>
    <row r="16" spans="2:21" x14ac:dyDescent="0.3">
      <c r="B16" s="24">
        <v>13</v>
      </c>
      <c r="C16" s="4" t="s">
        <v>20</v>
      </c>
      <c r="D16" s="26">
        <v>0</v>
      </c>
      <c r="E16" s="26">
        <v>16</v>
      </c>
      <c r="F16" s="26">
        <v>348</v>
      </c>
      <c r="G16" s="26">
        <v>160</v>
      </c>
      <c r="H16" s="26">
        <v>4</v>
      </c>
      <c r="I16" s="26">
        <v>0</v>
      </c>
      <c r="J16" s="26">
        <v>16</v>
      </c>
      <c r="K16" s="26">
        <v>247</v>
      </c>
      <c r="L16" s="26">
        <v>174</v>
      </c>
      <c r="M16" s="26">
        <v>91</v>
      </c>
      <c r="N16" s="16">
        <v>129674400</v>
      </c>
      <c r="O16" s="16">
        <v>2145286.08</v>
      </c>
      <c r="P16" s="27">
        <v>131819686.08</v>
      </c>
      <c r="Q16" s="27">
        <v>131000000</v>
      </c>
      <c r="R16" s="27">
        <v>19898192</v>
      </c>
      <c r="S16" s="27">
        <v>4395455.8464000002</v>
      </c>
      <c r="T16" s="7">
        <v>24293647.8464</v>
      </c>
      <c r="U16" s="7">
        <v>24304621.698798001</v>
      </c>
    </row>
    <row r="17" spans="2:21" x14ac:dyDescent="0.3">
      <c r="B17" s="24">
        <v>14</v>
      </c>
      <c r="C17" s="4" t="s">
        <v>20</v>
      </c>
      <c r="D17" s="26">
        <v>0</v>
      </c>
      <c r="E17" s="26">
        <v>16</v>
      </c>
      <c r="F17" s="26">
        <v>348</v>
      </c>
      <c r="G17" s="26">
        <v>160</v>
      </c>
      <c r="H17" s="26">
        <v>4</v>
      </c>
      <c r="I17" s="26">
        <v>0</v>
      </c>
      <c r="J17" s="26">
        <v>16</v>
      </c>
      <c r="K17" s="26">
        <v>247</v>
      </c>
      <c r="L17" s="26">
        <v>174</v>
      </c>
      <c r="M17" s="26">
        <v>91</v>
      </c>
      <c r="N17" s="16">
        <v>129674400</v>
      </c>
      <c r="O17" s="16">
        <v>2145286.08</v>
      </c>
      <c r="P17" s="27">
        <v>131819686.08</v>
      </c>
      <c r="Q17" s="27">
        <v>131000000</v>
      </c>
      <c r="R17" s="27">
        <v>19898192</v>
      </c>
      <c r="S17" s="27">
        <v>4395455.8464000002</v>
      </c>
      <c r="T17" s="7">
        <v>24293647.8464</v>
      </c>
      <c r="U17" s="7">
        <v>24525483.362203199</v>
      </c>
    </row>
    <row r="18" spans="2:21" x14ac:dyDescent="0.3">
      <c r="B18" s="24">
        <v>15</v>
      </c>
      <c r="C18" s="4" t="s">
        <v>20</v>
      </c>
      <c r="D18" s="26">
        <v>0</v>
      </c>
      <c r="E18" s="26">
        <v>19</v>
      </c>
      <c r="F18" s="26">
        <v>348</v>
      </c>
      <c r="G18" s="26">
        <v>158</v>
      </c>
      <c r="H18" s="26">
        <v>3</v>
      </c>
      <c r="I18" s="26">
        <v>0</v>
      </c>
      <c r="J18" s="26">
        <v>19</v>
      </c>
      <c r="K18" s="26">
        <v>245</v>
      </c>
      <c r="L18" s="26">
        <v>174</v>
      </c>
      <c r="M18" s="26">
        <v>90</v>
      </c>
      <c r="N18" s="16">
        <v>129589400</v>
      </c>
      <c r="O18" s="16">
        <v>2142650.64</v>
      </c>
      <c r="P18" s="27">
        <v>131732050.64</v>
      </c>
      <c r="Q18" s="27">
        <v>131000000</v>
      </c>
      <c r="R18" s="27">
        <v>20226930</v>
      </c>
      <c r="S18" s="27">
        <v>4451580.4800000004</v>
      </c>
      <c r="T18" s="7">
        <v>24678510.48</v>
      </c>
      <c r="U18" s="7">
        <v>24748352.04612359</v>
      </c>
    </row>
    <row r="19" spans="2:21" x14ac:dyDescent="0.3">
      <c r="B19" s="24">
        <v>16</v>
      </c>
      <c r="C19" s="4" t="s">
        <v>20</v>
      </c>
      <c r="D19" s="26">
        <v>0</v>
      </c>
      <c r="E19" s="26">
        <v>21</v>
      </c>
      <c r="F19" s="26">
        <v>348</v>
      </c>
      <c r="G19" s="26">
        <v>156</v>
      </c>
      <c r="H19" s="26">
        <v>3</v>
      </c>
      <c r="I19" s="26">
        <v>0</v>
      </c>
      <c r="J19" s="26">
        <v>21</v>
      </c>
      <c r="K19" s="26">
        <v>243</v>
      </c>
      <c r="L19" s="26">
        <v>174</v>
      </c>
      <c r="M19" s="26">
        <v>90</v>
      </c>
      <c r="N19" s="16">
        <v>129501000</v>
      </c>
      <c r="O19" s="16">
        <v>2142498.96</v>
      </c>
      <c r="P19" s="27">
        <v>131643498.95999999</v>
      </c>
      <c r="Q19" s="27">
        <v>131000000</v>
      </c>
      <c r="R19" s="27">
        <v>20416446</v>
      </c>
      <c r="S19" s="27">
        <v>4484009.6640000008</v>
      </c>
      <c r="T19" s="7">
        <v>24900455.664000001</v>
      </c>
      <c r="U19" s="7">
        <v>24973245.98881416</v>
      </c>
    </row>
    <row r="20" spans="2:21" x14ac:dyDescent="0.3">
      <c r="B20" s="24">
        <v>17</v>
      </c>
      <c r="C20" s="4" t="s">
        <v>20</v>
      </c>
      <c r="D20" s="26">
        <v>0</v>
      </c>
      <c r="E20" s="26">
        <v>23</v>
      </c>
      <c r="F20" s="26">
        <v>348</v>
      </c>
      <c r="G20" s="26">
        <v>154</v>
      </c>
      <c r="H20" s="26">
        <v>3</v>
      </c>
      <c r="I20" s="26">
        <v>0</v>
      </c>
      <c r="J20" s="26">
        <v>23</v>
      </c>
      <c r="K20" s="26">
        <v>241</v>
      </c>
      <c r="L20" s="26">
        <v>174</v>
      </c>
      <c r="M20" s="26">
        <v>90</v>
      </c>
      <c r="N20" s="16">
        <v>129412600</v>
      </c>
      <c r="O20" s="16">
        <v>2142347.2799999998</v>
      </c>
      <c r="P20" s="27">
        <v>131554947.28</v>
      </c>
      <c r="Q20" s="27">
        <v>131000000</v>
      </c>
      <c r="R20" s="27">
        <v>20605962</v>
      </c>
      <c r="S20" s="27">
        <v>4516438.8480000012</v>
      </c>
      <c r="T20" s="7">
        <v>25122400.848000001</v>
      </c>
      <c r="U20" s="7">
        <v>25200183.59426517</v>
      </c>
    </row>
    <row r="21" spans="2:21" x14ac:dyDescent="0.3">
      <c r="B21" s="24">
        <v>18</v>
      </c>
      <c r="C21" s="4" t="s">
        <v>20</v>
      </c>
      <c r="D21" s="26">
        <v>0</v>
      </c>
      <c r="E21" s="26">
        <v>23</v>
      </c>
      <c r="F21" s="26">
        <v>348</v>
      </c>
      <c r="G21" s="26">
        <v>154</v>
      </c>
      <c r="H21" s="26">
        <v>3</v>
      </c>
      <c r="I21" s="26">
        <v>0</v>
      </c>
      <c r="J21" s="26">
        <v>23</v>
      </c>
      <c r="K21" s="26">
        <v>241</v>
      </c>
      <c r="L21" s="26">
        <v>174</v>
      </c>
      <c r="M21" s="26">
        <v>90</v>
      </c>
      <c r="N21" s="16">
        <v>129412600</v>
      </c>
      <c r="O21" s="16">
        <v>2142347.2799999998</v>
      </c>
      <c r="P21" s="27">
        <v>131554947.28</v>
      </c>
      <c r="Q21" s="27">
        <v>131000000</v>
      </c>
      <c r="R21" s="27">
        <v>20605962</v>
      </c>
      <c r="S21" s="27">
        <v>4516438.8480000012</v>
      </c>
      <c r="T21" s="7">
        <v>25122400.848000001</v>
      </c>
      <c r="U21" s="7">
        <v>25429183.43370815</v>
      </c>
    </row>
    <row r="22" spans="2:21" x14ac:dyDescent="0.3">
      <c r="B22" s="24">
        <v>19</v>
      </c>
      <c r="C22" s="4" t="s">
        <v>20</v>
      </c>
      <c r="D22" s="26">
        <v>0</v>
      </c>
      <c r="E22" s="26">
        <v>23</v>
      </c>
      <c r="F22" s="26">
        <v>348</v>
      </c>
      <c r="G22" s="26">
        <v>154</v>
      </c>
      <c r="H22" s="26">
        <v>3</v>
      </c>
      <c r="I22" s="26">
        <v>0</v>
      </c>
      <c r="J22" s="26">
        <v>23</v>
      </c>
      <c r="K22" s="26">
        <v>241</v>
      </c>
      <c r="L22" s="26">
        <v>174</v>
      </c>
      <c r="M22" s="26">
        <v>90</v>
      </c>
      <c r="N22" s="16">
        <v>129412600</v>
      </c>
      <c r="O22" s="16">
        <v>2142347.2799999998</v>
      </c>
      <c r="P22" s="27">
        <v>131554947.28</v>
      </c>
      <c r="Q22" s="27">
        <v>131000000</v>
      </c>
      <c r="R22" s="27">
        <v>20605962</v>
      </c>
      <c r="S22" s="27">
        <v>4516438.8480000012</v>
      </c>
      <c r="T22" s="7">
        <v>25122400.848000001</v>
      </c>
      <c r="U22" s="7">
        <v>25660264.247135598</v>
      </c>
    </row>
    <row r="23" spans="2:21" x14ac:dyDescent="0.3">
      <c r="B23" s="24">
        <v>20</v>
      </c>
      <c r="C23" s="4" t="s">
        <v>20</v>
      </c>
      <c r="D23" s="26">
        <v>0</v>
      </c>
      <c r="E23" s="26">
        <v>29</v>
      </c>
      <c r="F23" s="26">
        <v>348</v>
      </c>
      <c r="G23" s="26">
        <v>148</v>
      </c>
      <c r="H23" s="26">
        <v>4</v>
      </c>
      <c r="I23" s="26">
        <v>0</v>
      </c>
      <c r="J23" s="26">
        <v>29</v>
      </c>
      <c r="K23" s="26">
        <v>235</v>
      </c>
      <c r="L23" s="26">
        <v>174</v>
      </c>
      <c r="M23" s="26">
        <v>91</v>
      </c>
      <c r="N23" s="16">
        <v>129372800</v>
      </c>
      <c r="O23" s="16">
        <v>2147997.36</v>
      </c>
      <c r="P23" s="27">
        <v>131520797.36</v>
      </c>
      <c r="Q23" s="27">
        <v>131000000</v>
      </c>
      <c r="R23" s="27">
        <v>21180628</v>
      </c>
      <c r="S23" s="27">
        <v>4614193.5744000003</v>
      </c>
      <c r="T23" s="7">
        <v>25794821.5744</v>
      </c>
      <c r="U23" s="7">
        <v>25893444.944834791</v>
      </c>
    </row>
    <row r="24" spans="2:21" x14ac:dyDescent="0.3">
      <c r="B24" s="24">
        <v>21</v>
      </c>
      <c r="C24" s="4" t="s">
        <v>20</v>
      </c>
      <c r="D24" s="26">
        <v>0</v>
      </c>
      <c r="E24" s="26">
        <v>30</v>
      </c>
      <c r="F24" s="26">
        <v>348</v>
      </c>
      <c r="G24" s="26">
        <v>147</v>
      </c>
      <c r="H24" s="26">
        <v>4</v>
      </c>
      <c r="I24" s="26">
        <v>0</v>
      </c>
      <c r="J24" s="26">
        <v>30</v>
      </c>
      <c r="K24" s="26">
        <v>234</v>
      </c>
      <c r="L24" s="26">
        <v>174</v>
      </c>
      <c r="M24" s="26">
        <v>91</v>
      </c>
      <c r="N24" s="16">
        <v>129328600</v>
      </c>
      <c r="O24" s="16">
        <v>2147921.52</v>
      </c>
      <c r="P24" s="27">
        <v>131476521.52</v>
      </c>
      <c r="Q24" s="27">
        <v>131000000</v>
      </c>
      <c r="R24" s="27">
        <v>21275386</v>
      </c>
      <c r="S24" s="27">
        <v>4630408.1664000005</v>
      </c>
      <c r="T24" s="7">
        <v>25905794.1664</v>
      </c>
      <c r="U24" s="7">
        <v>26128744.608934939</v>
      </c>
    </row>
    <row r="25" spans="2:21" x14ac:dyDescent="0.3">
      <c r="B25" s="24">
        <v>22</v>
      </c>
      <c r="C25" s="4" t="s">
        <v>20</v>
      </c>
      <c r="D25" s="26">
        <v>0</v>
      </c>
      <c r="E25" s="26">
        <v>33</v>
      </c>
      <c r="F25" s="26">
        <v>348</v>
      </c>
      <c r="G25" s="26">
        <v>145</v>
      </c>
      <c r="H25" s="26">
        <v>3</v>
      </c>
      <c r="I25" s="26">
        <v>0</v>
      </c>
      <c r="J25" s="26">
        <v>33</v>
      </c>
      <c r="K25" s="26">
        <v>232</v>
      </c>
      <c r="L25" s="26">
        <v>174</v>
      </c>
      <c r="M25" s="26">
        <v>90</v>
      </c>
      <c r="N25" s="16">
        <v>129243600</v>
      </c>
      <c r="O25" s="16">
        <v>2145286.08</v>
      </c>
      <c r="P25" s="27">
        <v>131388886.08</v>
      </c>
      <c r="Q25" s="27">
        <v>131000000</v>
      </c>
      <c r="R25" s="27">
        <v>21604124</v>
      </c>
      <c r="S25" s="27">
        <v>4686532.8000000007</v>
      </c>
      <c r="T25" s="7">
        <v>26290656.800000001</v>
      </c>
      <c r="U25" s="7">
        <v>26366182.494968999</v>
      </c>
    </row>
    <row r="26" spans="2:21" x14ac:dyDescent="0.3">
      <c r="B26" s="24">
        <v>23</v>
      </c>
      <c r="C26" s="4" t="s">
        <v>20</v>
      </c>
      <c r="D26" s="26">
        <v>0</v>
      </c>
      <c r="E26" s="26">
        <v>35</v>
      </c>
      <c r="F26" s="26">
        <v>348</v>
      </c>
      <c r="G26" s="26">
        <v>143</v>
      </c>
      <c r="H26" s="26">
        <v>3</v>
      </c>
      <c r="I26" s="26">
        <v>0</v>
      </c>
      <c r="J26" s="26">
        <v>35</v>
      </c>
      <c r="K26" s="26">
        <v>230</v>
      </c>
      <c r="L26" s="26">
        <v>174</v>
      </c>
      <c r="M26" s="26">
        <v>90</v>
      </c>
      <c r="N26" s="16">
        <v>129155200</v>
      </c>
      <c r="O26" s="16">
        <v>2145134.4</v>
      </c>
      <c r="P26" s="27">
        <v>131300334.40000001</v>
      </c>
      <c r="Q26" s="27">
        <v>131000000</v>
      </c>
      <c r="R26" s="27">
        <v>21793640</v>
      </c>
      <c r="S26" s="27">
        <v>4718961.9840000011</v>
      </c>
      <c r="T26" s="7">
        <v>26512601.984000001</v>
      </c>
      <c r="U26" s="7">
        <v>26605778.03344937</v>
      </c>
    </row>
    <row r="27" spans="2:21" x14ac:dyDescent="0.3">
      <c r="B27" s="24">
        <v>24</v>
      </c>
      <c r="C27" s="4" t="s">
        <v>20</v>
      </c>
      <c r="D27" s="26">
        <v>0</v>
      </c>
      <c r="E27" s="26">
        <v>37</v>
      </c>
      <c r="F27" s="26">
        <v>348</v>
      </c>
      <c r="G27" s="26">
        <v>141</v>
      </c>
      <c r="H27" s="26">
        <v>3</v>
      </c>
      <c r="I27" s="26">
        <v>0</v>
      </c>
      <c r="J27" s="26">
        <v>37</v>
      </c>
      <c r="K27" s="26">
        <v>228</v>
      </c>
      <c r="L27" s="26">
        <v>174</v>
      </c>
      <c r="M27" s="26">
        <v>90</v>
      </c>
      <c r="N27" s="16">
        <v>129066800</v>
      </c>
      <c r="O27" s="16">
        <v>2144982.7200000002</v>
      </c>
      <c r="P27" s="27">
        <v>131211782.72</v>
      </c>
      <c r="Q27" s="27">
        <v>131000000</v>
      </c>
      <c r="R27" s="27">
        <v>21983156</v>
      </c>
      <c r="S27" s="27">
        <v>4751391.1680000015</v>
      </c>
      <c r="T27" s="7">
        <v>26734547.168000001</v>
      </c>
      <c r="U27" s="7">
        <v>26847550.831457902</v>
      </c>
    </row>
    <row r="28" spans="2:21" x14ac:dyDescent="0.3">
      <c r="B28" s="24">
        <v>25</v>
      </c>
      <c r="C28" s="4" t="s">
        <v>20</v>
      </c>
      <c r="D28" s="26">
        <v>0</v>
      </c>
      <c r="E28" s="26">
        <v>37</v>
      </c>
      <c r="F28" s="26">
        <v>347.99999999999989</v>
      </c>
      <c r="G28" s="26">
        <v>141</v>
      </c>
      <c r="H28" s="26">
        <v>3</v>
      </c>
      <c r="I28" s="26">
        <v>0</v>
      </c>
      <c r="J28" s="26">
        <v>37</v>
      </c>
      <c r="K28" s="26">
        <v>228</v>
      </c>
      <c r="L28" s="26">
        <v>173.99999999999989</v>
      </c>
      <c r="M28" s="26">
        <v>90</v>
      </c>
      <c r="N28" s="16">
        <v>129066800</v>
      </c>
      <c r="O28" s="16">
        <v>2144982.7200000002</v>
      </c>
      <c r="P28" s="27">
        <v>131211782.72</v>
      </c>
      <c r="Q28" s="27">
        <v>131000000</v>
      </c>
      <c r="R28" s="27">
        <v>21983156</v>
      </c>
      <c r="S28" s="27">
        <v>4751391.1679999996</v>
      </c>
      <c r="T28" s="7">
        <v>26734547.168000001</v>
      </c>
      <c r="U28" s="7">
        <v>27091520.67425064</v>
      </c>
    </row>
    <row r="29" spans="2:21" x14ac:dyDescent="0.3">
      <c r="B29" s="24">
        <v>26</v>
      </c>
      <c r="C29" s="4" t="s">
        <v>20</v>
      </c>
      <c r="D29" s="26">
        <v>0</v>
      </c>
      <c r="E29" s="26">
        <v>41.000000000000199</v>
      </c>
      <c r="F29" s="26">
        <v>344.00000000000063</v>
      </c>
      <c r="G29" s="26">
        <v>140.99999999999929</v>
      </c>
      <c r="H29" s="26">
        <v>3</v>
      </c>
      <c r="I29" s="26">
        <v>0</v>
      </c>
      <c r="J29" s="26">
        <v>41.000000000000199</v>
      </c>
      <c r="K29" s="26">
        <v>226.9999999999994</v>
      </c>
      <c r="L29" s="26">
        <v>172.00000000000031</v>
      </c>
      <c r="M29" s="26">
        <v>89.000000000000142</v>
      </c>
      <c r="N29" s="16">
        <v>129046000</v>
      </c>
      <c r="O29" s="16">
        <v>2142555.84</v>
      </c>
      <c r="P29" s="27">
        <v>131188555.84</v>
      </c>
      <c r="Q29" s="27">
        <v>131000000</v>
      </c>
      <c r="R29" s="27">
        <v>22455836.000000011</v>
      </c>
      <c r="S29" s="27">
        <v>4816601.4336000029</v>
      </c>
      <c r="T29" s="7">
        <v>27272437.433600008</v>
      </c>
      <c r="U29" s="7">
        <v>27337707.52687664</v>
      </c>
    </row>
    <row r="30" spans="2:21" x14ac:dyDescent="0.3">
      <c r="B30" s="24">
        <v>27</v>
      </c>
      <c r="C30" s="4" t="s">
        <v>20</v>
      </c>
      <c r="D30" s="26">
        <v>0</v>
      </c>
      <c r="E30" s="26">
        <v>44</v>
      </c>
      <c r="F30" s="26">
        <v>348</v>
      </c>
      <c r="G30" s="26">
        <v>134</v>
      </c>
      <c r="H30" s="26">
        <v>4</v>
      </c>
      <c r="I30" s="26">
        <v>0</v>
      </c>
      <c r="J30" s="26">
        <v>44</v>
      </c>
      <c r="K30" s="26">
        <v>221</v>
      </c>
      <c r="L30" s="26">
        <v>174</v>
      </c>
      <c r="M30" s="26">
        <v>91</v>
      </c>
      <c r="N30" s="16">
        <v>128982800</v>
      </c>
      <c r="O30" s="16">
        <v>2150556.96</v>
      </c>
      <c r="P30" s="27">
        <v>131133356.95999999</v>
      </c>
      <c r="Q30" s="27">
        <v>131000000</v>
      </c>
      <c r="R30" s="27">
        <v>22652580</v>
      </c>
      <c r="S30" s="27">
        <v>4865360.4864000008</v>
      </c>
      <c r="T30" s="7">
        <v>27517940.486400001</v>
      </c>
      <c r="U30" s="7">
        <v>27586131.535811968</v>
      </c>
    </row>
    <row r="31" spans="2:21" x14ac:dyDescent="0.3">
      <c r="B31" s="24">
        <v>28</v>
      </c>
      <c r="C31" s="4" t="s">
        <v>20</v>
      </c>
      <c r="D31" s="26">
        <v>0</v>
      </c>
      <c r="E31" s="26">
        <v>46</v>
      </c>
      <c r="F31" s="26">
        <v>348</v>
      </c>
      <c r="G31" s="26">
        <v>133</v>
      </c>
      <c r="H31" s="26">
        <v>3</v>
      </c>
      <c r="I31" s="26">
        <v>0</v>
      </c>
      <c r="J31" s="26">
        <v>46</v>
      </c>
      <c r="K31" s="26">
        <v>220</v>
      </c>
      <c r="L31" s="26">
        <v>174</v>
      </c>
      <c r="M31" s="26">
        <v>90</v>
      </c>
      <c r="N31" s="16">
        <v>128942000</v>
      </c>
      <c r="O31" s="16">
        <v>2147997.36</v>
      </c>
      <c r="P31" s="27">
        <v>131089997.36</v>
      </c>
      <c r="Q31" s="27">
        <v>131000000</v>
      </c>
      <c r="R31" s="27">
        <v>22886560</v>
      </c>
      <c r="S31" s="27">
        <v>4905270.5280000009</v>
      </c>
      <c r="T31" s="7">
        <v>27791830.528000001</v>
      </c>
      <c r="U31" s="7">
        <v>27836813.0306083</v>
      </c>
    </row>
    <row r="32" spans="2:21" x14ac:dyDescent="0.3">
      <c r="B32" s="24">
        <v>29</v>
      </c>
      <c r="C32" s="4" t="s">
        <v>20</v>
      </c>
      <c r="D32" s="26">
        <v>0</v>
      </c>
      <c r="E32" s="26">
        <v>48</v>
      </c>
      <c r="F32" s="26">
        <v>348</v>
      </c>
      <c r="G32" s="26">
        <v>131</v>
      </c>
      <c r="H32" s="26">
        <v>3</v>
      </c>
      <c r="I32" s="26">
        <v>0</v>
      </c>
      <c r="J32" s="26">
        <v>48</v>
      </c>
      <c r="K32" s="26">
        <v>218</v>
      </c>
      <c r="L32" s="26">
        <v>174</v>
      </c>
      <c r="M32" s="26">
        <v>90</v>
      </c>
      <c r="N32" s="16">
        <v>128853600</v>
      </c>
      <c r="O32" s="16">
        <v>2147845.6800000002</v>
      </c>
      <c r="P32" s="27">
        <v>131001445.68000001</v>
      </c>
      <c r="Q32" s="27">
        <v>131000000</v>
      </c>
      <c r="R32" s="27">
        <v>23076076</v>
      </c>
      <c r="S32" s="27">
        <v>4937699.7120000012</v>
      </c>
      <c r="T32" s="7">
        <v>28013775.712000001</v>
      </c>
      <c r="U32" s="7">
        <v>28089772.525556751</v>
      </c>
    </row>
    <row r="33" spans="2:21" x14ac:dyDescent="0.3">
      <c r="B33" s="24">
        <v>30</v>
      </c>
      <c r="C33" s="4" t="s">
        <v>20</v>
      </c>
      <c r="D33" s="26">
        <v>0</v>
      </c>
      <c r="E33" s="26">
        <v>50</v>
      </c>
      <c r="F33" s="26">
        <v>348</v>
      </c>
      <c r="G33" s="26">
        <v>129</v>
      </c>
      <c r="H33" s="26">
        <v>3</v>
      </c>
      <c r="I33" s="26">
        <v>0</v>
      </c>
      <c r="J33" s="26">
        <v>50</v>
      </c>
      <c r="K33" s="26">
        <v>216</v>
      </c>
      <c r="L33" s="26">
        <v>174</v>
      </c>
      <c r="M33" s="26">
        <v>90</v>
      </c>
      <c r="N33" s="16">
        <v>128765200</v>
      </c>
      <c r="O33" s="16">
        <v>2147694</v>
      </c>
      <c r="P33" s="27">
        <v>130912894</v>
      </c>
      <c r="Q33" s="27">
        <v>131000000</v>
      </c>
      <c r="R33" s="27">
        <v>23265592</v>
      </c>
      <c r="S33" s="27">
        <v>4970128.8959999997</v>
      </c>
      <c r="T33" s="7">
        <v>28235720.896000002</v>
      </c>
      <c r="U33" s="7">
        <v>28345030.721366331</v>
      </c>
    </row>
    <row r="34" spans="2:21" x14ac:dyDescent="0.3">
      <c r="B34" s="24">
        <v>31</v>
      </c>
      <c r="C34" s="4" t="s">
        <v>20</v>
      </c>
      <c r="D34" s="26">
        <v>0</v>
      </c>
      <c r="E34" s="26">
        <v>51</v>
      </c>
      <c r="F34" s="26">
        <v>348</v>
      </c>
      <c r="G34" s="26">
        <v>128</v>
      </c>
      <c r="H34" s="26">
        <v>3</v>
      </c>
      <c r="I34" s="26">
        <v>0</v>
      </c>
      <c r="J34" s="26">
        <v>51</v>
      </c>
      <c r="K34" s="26">
        <v>215</v>
      </c>
      <c r="L34" s="26">
        <v>174</v>
      </c>
      <c r="M34" s="26">
        <v>90</v>
      </c>
      <c r="N34" s="16">
        <v>128721000</v>
      </c>
      <c r="O34" s="16">
        <v>2147618.16</v>
      </c>
      <c r="P34" s="27">
        <v>130868618.16</v>
      </c>
      <c r="Q34" s="27">
        <v>131000000</v>
      </c>
      <c r="R34" s="27">
        <v>23360350</v>
      </c>
      <c r="S34" s="27">
        <v>4986343.4879999999</v>
      </c>
      <c r="T34" s="7">
        <v>28346693.488000002</v>
      </c>
      <c r="U34" s="7">
        <v>28602608.506858189</v>
      </c>
    </row>
    <row r="35" spans="2:21" x14ac:dyDescent="0.3">
      <c r="B35" s="24">
        <v>32</v>
      </c>
      <c r="C35" s="4" t="s">
        <v>20</v>
      </c>
      <c r="D35" s="26">
        <v>0</v>
      </c>
      <c r="E35" s="26">
        <v>51</v>
      </c>
      <c r="F35" s="26">
        <v>348</v>
      </c>
      <c r="G35" s="26">
        <v>128</v>
      </c>
      <c r="H35" s="26">
        <v>3</v>
      </c>
      <c r="I35" s="26">
        <v>0</v>
      </c>
      <c r="J35" s="26">
        <v>51</v>
      </c>
      <c r="K35" s="26">
        <v>215</v>
      </c>
      <c r="L35" s="26">
        <v>174</v>
      </c>
      <c r="M35" s="26">
        <v>90</v>
      </c>
      <c r="N35" s="16">
        <v>128721000</v>
      </c>
      <c r="O35" s="16">
        <v>2147618.16</v>
      </c>
      <c r="P35" s="27">
        <v>130868618.16</v>
      </c>
      <c r="Q35" s="27">
        <v>131000000</v>
      </c>
      <c r="R35" s="27">
        <v>23360350</v>
      </c>
      <c r="S35" s="27">
        <v>4986343.4879999999</v>
      </c>
      <c r="T35" s="7">
        <v>28346693.488000002</v>
      </c>
      <c r="U35" s="7">
        <v>28862526.96067499</v>
      </c>
    </row>
    <row r="36" spans="2:21" x14ac:dyDescent="0.3">
      <c r="B36" s="24">
        <v>33</v>
      </c>
      <c r="C36" s="4" t="s">
        <v>20</v>
      </c>
      <c r="D36" s="26">
        <v>0</v>
      </c>
      <c r="E36" s="26">
        <v>57</v>
      </c>
      <c r="F36" s="26">
        <v>348</v>
      </c>
      <c r="G36" s="26">
        <v>122</v>
      </c>
      <c r="H36" s="26">
        <v>4</v>
      </c>
      <c r="I36" s="26">
        <v>0</v>
      </c>
      <c r="J36" s="26">
        <v>57</v>
      </c>
      <c r="K36" s="26">
        <v>209</v>
      </c>
      <c r="L36" s="26">
        <v>174</v>
      </c>
      <c r="M36" s="26">
        <v>91</v>
      </c>
      <c r="N36" s="16">
        <v>128681200</v>
      </c>
      <c r="O36" s="16">
        <v>2153268.2400000002</v>
      </c>
      <c r="P36" s="27">
        <v>130834468.23999999</v>
      </c>
      <c r="Q36" s="27">
        <v>131000000</v>
      </c>
      <c r="R36" s="27">
        <v>23935016</v>
      </c>
      <c r="S36" s="27">
        <v>5084098.2144000009</v>
      </c>
      <c r="T36" s="7">
        <v>29019114.214400001</v>
      </c>
      <c r="U36" s="7">
        <v>29124807.353005771</v>
      </c>
    </row>
    <row r="37" spans="2:21" x14ac:dyDescent="0.3">
      <c r="B37" s="24">
        <v>34</v>
      </c>
      <c r="C37" s="4" t="s">
        <v>20</v>
      </c>
      <c r="D37" s="26">
        <v>0</v>
      </c>
      <c r="E37" s="26">
        <v>59</v>
      </c>
      <c r="F37" s="26">
        <v>348</v>
      </c>
      <c r="G37" s="26">
        <v>121</v>
      </c>
      <c r="H37" s="26">
        <v>3</v>
      </c>
      <c r="I37" s="26">
        <v>0</v>
      </c>
      <c r="J37" s="26">
        <v>59</v>
      </c>
      <c r="K37" s="26">
        <v>208</v>
      </c>
      <c r="L37" s="26">
        <v>174</v>
      </c>
      <c r="M37" s="26">
        <v>90</v>
      </c>
      <c r="N37" s="16">
        <v>128640400</v>
      </c>
      <c r="O37" s="16">
        <v>2150708.64</v>
      </c>
      <c r="P37" s="27">
        <v>130791108.64</v>
      </c>
      <c r="Q37" s="27">
        <v>131000000</v>
      </c>
      <c r="R37" s="27">
        <v>24168996</v>
      </c>
      <c r="S37" s="27">
        <v>5124008.256000001</v>
      </c>
      <c r="T37" s="7">
        <v>29293004.256000001</v>
      </c>
      <c r="U37" s="7">
        <v>29389471.147326849</v>
      </c>
    </row>
    <row r="38" spans="2:21" x14ac:dyDescent="0.3">
      <c r="B38" s="24">
        <v>35</v>
      </c>
      <c r="C38" s="4" t="s">
        <v>20</v>
      </c>
      <c r="D38" s="26">
        <v>0</v>
      </c>
      <c r="E38" s="26">
        <v>62</v>
      </c>
      <c r="F38" s="26">
        <v>348</v>
      </c>
      <c r="G38" s="26">
        <v>118</v>
      </c>
      <c r="H38" s="26">
        <v>3</v>
      </c>
      <c r="I38" s="26">
        <v>0</v>
      </c>
      <c r="J38" s="26">
        <v>62</v>
      </c>
      <c r="K38" s="26">
        <v>205</v>
      </c>
      <c r="L38" s="26">
        <v>174</v>
      </c>
      <c r="M38" s="26">
        <v>90</v>
      </c>
      <c r="N38" s="16">
        <v>128507800</v>
      </c>
      <c r="O38" s="16">
        <v>2150481.12</v>
      </c>
      <c r="P38" s="27">
        <v>130658281.12</v>
      </c>
      <c r="Q38" s="27">
        <v>131000000</v>
      </c>
      <c r="R38" s="27">
        <v>24453270</v>
      </c>
      <c r="S38" s="27">
        <v>5172652.0320000006</v>
      </c>
      <c r="T38" s="7">
        <v>29625922.032000002</v>
      </c>
      <c r="U38" s="7">
        <v>29656540.002157871</v>
      </c>
    </row>
    <row r="39" spans="2:21" x14ac:dyDescent="0.3">
      <c r="B39" s="24">
        <v>36</v>
      </c>
      <c r="C39" s="4" t="s">
        <v>20</v>
      </c>
      <c r="D39" s="26">
        <v>0</v>
      </c>
      <c r="E39" s="26">
        <v>64</v>
      </c>
      <c r="F39" s="26">
        <v>348</v>
      </c>
      <c r="G39" s="26">
        <v>116</v>
      </c>
      <c r="H39" s="26">
        <v>3</v>
      </c>
      <c r="I39" s="26">
        <v>0</v>
      </c>
      <c r="J39" s="26">
        <v>64</v>
      </c>
      <c r="K39" s="26">
        <v>203</v>
      </c>
      <c r="L39" s="26">
        <v>174</v>
      </c>
      <c r="M39" s="26">
        <v>90</v>
      </c>
      <c r="N39" s="16">
        <v>128419400</v>
      </c>
      <c r="O39" s="16">
        <v>2150329.44</v>
      </c>
      <c r="P39" s="27">
        <v>130569729.44</v>
      </c>
      <c r="Q39" s="27">
        <v>131000000</v>
      </c>
      <c r="R39" s="27">
        <v>24642786</v>
      </c>
      <c r="S39" s="27">
        <v>5205081.216</v>
      </c>
      <c r="T39" s="7">
        <v>29847867.215999998</v>
      </c>
      <c r="U39" s="7">
        <v>29926035.772834469</v>
      </c>
    </row>
    <row r="40" spans="2:21" x14ac:dyDescent="0.3">
      <c r="B40" s="24">
        <v>37</v>
      </c>
      <c r="C40" s="4" t="s">
        <v>20</v>
      </c>
      <c r="D40" s="26">
        <v>0</v>
      </c>
      <c r="E40" s="26">
        <v>65</v>
      </c>
      <c r="F40" s="26">
        <v>348</v>
      </c>
      <c r="G40" s="26">
        <v>115</v>
      </c>
      <c r="H40" s="26">
        <v>3</v>
      </c>
      <c r="I40" s="26">
        <v>0</v>
      </c>
      <c r="J40" s="26">
        <v>65</v>
      </c>
      <c r="K40" s="26">
        <v>202</v>
      </c>
      <c r="L40" s="26">
        <v>174</v>
      </c>
      <c r="M40" s="26">
        <v>90</v>
      </c>
      <c r="N40" s="16">
        <v>128375200</v>
      </c>
      <c r="O40" s="16">
        <v>2150253.6</v>
      </c>
      <c r="P40" s="27">
        <v>130525453.59999999</v>
      </c>
      <c r="Q40" s="27">
        <v>131000000</v>
      </c>
      <c r="R40" s="27">
        <v>24737544</v>
      </c>
      <c r="S40" s="27">
        <v>5221295.8080000002</v>
      </c>
      <c r="T40" s="7">
        <v>29958839.807999998</v>
      </c>
      <c r="U40" s="7">
        <v>30197980.513296738</v>
      </c>
    </row>
    <row r="41" spans="2:21" x14ac:dyDescent="0.3">
      <c r="B41" s="24">
        <v>38</v>
      </c>
      <c r="C41" s="4" t="s">
        <v>20</v>
      </c>
      <c r="D41" s="26">
        <v>0</v>
      </c>
      <c r="E41" s="26">
        <v>65</v>
      </c>
      <c r="F41" s="26">
        <v>348</v>
      </c>
      <c r="G41" s="26">
        <v>115</v>
      </c>
      <c r="H41" s="26">
        <v>3</v>
      </c>
      <c r="I41" s="26">
        <v>0</v>
      </c>
      <c r="J41" s="26">
        <v>65</v>
      </c>
      <c r="K41" s="26">
        <v>202</v>
      </c>
      <c r="L41" s="26">
        <v>174</v>
      </c>
      <c r="M41" s="26">
        <v>90</v>
      </c>
      <c r="N41" s="16">
        <v>128375200</v>
      </c>
      <c r="O41" s="16">
        <v>2150253.6</v>
      </c>
      <c r="P41" s="27">
        <v>130525453.59999999</v>
      </c>
      <c r="Q41" s="27">
        <v>131000000</v>
      </c>
      <c r="R41" s="27">
        <v>24737544</v>
      </c>
      <c r="S41" s="27">
        <v>5221295.8080000002</v>
      </c>
      <c r="T41" s="7">
        <v>29958839.807999998</v>
      </c>
      <c r="U41" s="7">
        <v>30472396.477893889</v>
      </c>
    </row>
    <row r="42" spans="2:21" x14ac:dyDescent="0.3">
      <c r="B42" s="24">
        <v>39</v>
      </c>
      <c r="C42" s="4" t="s">
        <v>20</v>
      </c>
      <c r="D42" s="26">
        <v>0</v>
      </c>
      <c r="E42" s="26">
        <v>72</v>
      </c>
      <c r="F42" s="26">
        <v>348</v>
      </c>
      <c r="G42" s="26">
        <v>108</v>
      </c>
      <c r="H42" s="26">
        <v>4</v>
      </c>
      <c r="I42" s="26">
        <v>0</v>
      </c>
      <c r="J42" s="26">
        <v>72</v>
      </c>
      <c r="K42" s="26">
        <v>195</v>
      </c>
      <c r="L42" s="26">
        <v>174</v>
      </c>
      <c r="M42" s="26">
        <v>91</v>
      </c>
      <c r="N42" s="16">
        <v>128291200</v>
      </c>
      <c r="O42" s="16">
        <v>2155827.84</v>
      </c>
      <c r="P42" s="27">
        <v>130447027.84</v>
      </c>
      <c r="Q42" s="27">
        <v>131000000</v>
      </c>
      <c r="R42" s="27">
        <v>25406968</v>
      </c>
      <c r="S42" s="27">
        <v>5335265.1264000004</v>
      </c>
      <c r="T42" s="7">
        <v>30742233.126400001</v>
      </c>
      <c r="U42" s="7">
        <v>30749306.123205699</v>
      </c>
    </row>
    <row r="43" spans="2:21" x14ac:dyDescent="0.3">
      <c r="B43" s="24">
        <v>40</v>
      </c>
      <c r="C43" s="4" t="s">
        <v>20</v>
      </c>
      <c r="D43" s="26">
        <v>0</v>
      </c>
      <c r="E43" s="26">
        <v>74</v>
      </c>
      <c r="F43" s="26">
        <v>348</v>
      </c>
      <c r="G43" s="26">
        <v>107</v>
      </c>
      <c r="H43" s="26">
        <v>3</v>
      </c>
      <c r="I43" s="26">
        <v>0</v>
      </c>
      <c r="J43" s="26">
        <v>74</v>
      </c>
      <c r="K43" s="26">
        <v>194</v>
      </c>
      <c r="L43" s="26">
        <v>174</v>
      </c>
      <c r="M43" s="26">
        <v>90</v>
      </c>
      <c r="N43" s="16">
        <v>128250400</v>
      </c>
      <c r="O43" s="16">
        <v>2153268.2400000002</v>
      </c>
      <c r="P43" s="27">
        <v>130403668.23999999</v>
      </c>
      <c r="Q43" s="27">
        <v>131000000</v>
      </c>
      <c r="R43" s="27">
        <v>25640948</v>
      </c>
      <c r="S43" s="27">
        <v>5375175.1680000015</v>
      </c>
      <c r="T43" s="7">
        <v>31016123.168000001</v>
      </c>
      <c r="U43" s="7">
        <v>31028732.10987984</v>
      </c>
    </row>
    <row r="44" spans="2:21" x14ac:dyDescent="0.3">
      <c r="B44" s="24">
        <v>41</v>
      </c>
      <c r="C44" s="4" t="s">
        <v>20</v>
      </c>
      <c r="D44" s="26">
        <v>0</v>
      </c>
      <c r="E44" s="26">
        <v>76</v>
      </c>
      <c r="F44" s="26">
        <v>348</v>
      </c>
      <c r="G44" s="26">
        <v>105</v>
      </c>
      <c r="H44" s="26">
        <v>3</v>
      </c>
      <c r="I44" s="26">
        <v>0</v>
      </c>
      <c r="J44" s="26">
        <v>76</v>
      </c>
      <c r="K44" s="26">
        <v>192</v>
      </c>
      <c r="L44" s="26">
        <v>174</v>
      </c>
      <c r="M44" s="26">
        <v>90</v>
      </c>
      <c r="N44" s="16">
        <v>128162000</v>
      </c>
      <c r="O44" s="16">
        <v>2153116.56</v>
      </c>
      <c r="P44" s="27">
        <v>130315116.56</v>
      </c>
      <c r="Q44" s="27">
        <v>131000000</v>
      </c>
      <c r="R44" s="27">
        <v>25830464</v>
      </c>
      <c r="S44" s="27">
        <v>5407604.352</v>
      </c>
      <c r="T44" s="7">
        <v>31238068.352000002</v>
      </c>
      <c r="U44" s="7">
        <v>31310697.304486539</v>
      </c>
    </row>
    <row r="45" spans="2:21" x14ac:dyDescent="0.3">
      <c r="B45" s="24">
        <v>42</v>
      </c>
      <c r="C45" s="4" t="s">
        <v>20</v>
      </c>
      <c r="D45" s="26">
        <v>0</v>
      </c>
      <c r="E45" s="26">
        <v>79</v>
      </c>
      <c r="F45" s="26">
        <v>348</v>
      </c>
      <c r="G45" s="26">
        <v>102</v>
      </c>
      <c r="H45" s="26">
        <v>3</v>
      </c>
      <c r="I45" s="26">
        <v>0</v>
      </c>
      <c r="J45" s="26">
        <v>79</v>
      </c>
      <c r="K45" s="26">
        <v>189</v>
      </c>
      <c r="L45" s="26">
        <v>174</v>
      </c>
      <c r="M45" s="26">
        <v>90</v>
      </c>
      <c r="N45" s="16">
        <v>128029400</v>
      </c>
      <c r="O45" s="16">
        <v>2152889.04</v>
      </c>
      <c r="P45" s="27">
        <v>130182289.04000001</v>
      </c>
      <c r="Q45" s="27">
        <v>131000000</v>
      </c>
      <c r="R45" s="27">
        <v>26114738</v>
      </c>
      <c r="S45" s="27">
        <v>5456248.1279999996</v>
      </c>
      <c r="T45" s="7">
        <v>31570986.127999999</v>
      </c>
      <c r="U45" s="7">
        <v>31595224.781389799</v>
      </c>
    </row>
    <row r="46" spans="2:21" x14ac:dyDescent="0.3">
      <c r="B46" s="24">
        <v>43</v>
      </c>
      <c r="C46" s="4" t="s">
        <v>20</v>
      </c>
      <c r="D46" s="26">
        <v>0</v>
      </c>
      <c r="E46" s="26">
        <v>79</v>
      </c>
      <c r="F46" s="26">
        <v>348</v>
      </c>
      <c r="G46" s="26">
        <v>102</v>
      </c>
      <c r="H46" s="26">
        <v>3</v>
      </c>
      <c r="I46" s="26">
        <v>0</v>
      </c>
      <c r="J46" s="26">
        <v>79</v>
      </c>
      <c r="K46" s="26">
        <v>189</v>
      </c>
      <c r="L46" s="26">
        <v>174</v>
      </c>
      <c r="M46" s="26">
        <v>90</v>
      </c>
      <c r="N46" s="16">
        <v>128029400</v>
      </c>
      <c r="O46" s="16">
        <v>2152889.04</v>
      </c>
      <c r="P46" s="27">
        <v>130182289.04000001</v>
      </c>
      <c r="Q46" s="27">
        <v>131000000</v>
      </c>
      <c r="R46" s="27">
        <v>26114738</v>
      </c>
      <c r="S46" s="27">
        <v>5456248.1279999996</v>
      </c>
      <c r="T46" s="7">
        <v>31570986.127999999</v>
      </c>
      <c r="U46" s="7">
        <v>31882337.824635562</v>
      </c>
    </row>
    <row r="47" spans="2:21" x14ac:dyDescent="0.3">
      <c r="B47" s="24">
        <v>44</v>
      </c>
      <c r="C47" s="4" t="s">
        <v>20</v>
      </c>
      <c r="D47" s="26">
        <v>0</v>
      </c>
      <c r="E47" s="26">
        <v>83.000000000000099</v>
      </c>
      <c r="F47" s="26">
        <v>344</v>
      </c>
      <c r="G47" s="26">
        <v>101.9999999999998</v>
      </c>
      <c r="H47" s="26">
        <v>3.00000000000027</v>
      </c>
      <c r="I47" s="26">
        <v>0</v>
      </c>
      <c r="J47" s="26">
        <v>83.000000000000099</v>
      </c>
      <c r="K47" s="26">
        <v>187.9999999999998</v>
      </c>
      <c r="L47" s="26">
        <v>172</v>
      </c>
      <c r="M47" s="26">
        <v>89.00000000000027</v>
      </c>
      <c r="N47" s="16">
        <v>128008600</v>
      </c>
      <c r="O47" s="16">
        <v>2150462.1600000011</v>
      </c>
      <c r="P47" s="27">
        <v>130159062.16</v>
      </c>
      <c r="Q47" s="27">
        <v>131000000</v>
      </c>
      <c r="R47" s="27">
        <v>26587418</v>
      </c>
      <c r="S47" s="27">
        <v>5521458.393600001</v>
      </c>
      <c r="T47" s="7">
        <v>32108876.393600009</v>
      </c>
      <c r="U47" s="7">
        <v>32172059.92985744</v>
      </c>
    </row>
    <row r="48" spans="2:21" x14ac:dyDescent="0.3">
      <c r="B48" s="24">
        <v>45</v>
      </c>
      <c r="C48" s="4" t="s">
        <v>20</v>
      </c>
      <c r="D48" s="26">
        <v>0</v>
      </c>
      <c r="E48" s="26">
        <v>86</v>
      </c>
      <c r="F48" s="26">
        <v>348</v>
      </c>
      <c r="G48" s="26">
        <v>95</v>
      </c>
      <c r="H48" s="26">
        <v>4</v>
      </c>
      <c r="I48" s="26">
        <v>0</v>
      </c>
      <c r="J48" s="26">
        <v>86</v>
      </c>
      <c r="K48" s="26">
        <v>182</v>
      </c>
      <c r="L48" s="26">
        <v>174</v>
      </c>
      <c r="M48" s="26">
        <v>91</v>
      </c>
      <c r="N48" s="16">
        <v>127945400</v>
      </c>
      <c r="O48" s="16">
        <v>2158463.2799999998</v>
      </c>
      <c r="P48" s="27">
        <v>130103863.28</v>
      </c>
      <c r="Q48" s="27">
        <v>131000000</v>
      </c>
      <c r="R48" s="27">
        <v>26784162</v>
      </c>
      <c r="S48" s="27">
        <v>5570217.4463999998</v>
      </c>
      <c r="T48" s="7">
        <v>32354379.446400002</v>
      </c>
      <c r="U48" s="7">
        <v>32464414.80619904</v>
      </c>
    </row>
    <row r="49" spans="2:21" x14ac:dyDescent="0.3">
      <c r="B49" s="24">
        <v>46</v>
      </c>
      <c r="C49" s="4" t="s">
        <v>20</v>
      </c>
      <c r="D49" s="26">
        <v>0</v>
      </c>
      <c r="E49" s="26">
        <v>89</v>
      </c>
      <c r="F49" s="26">
        <v>348</v>
      </c>
      <c r="G49" s="26">
        <v>93</v>
      </c>
      <c r="H49" s="26">
        <v>3</v>
      </c>
      <c r="I49" s="26">
        <v>0</v>
      </c>
      <c r="J49" s="26">
        <v>89</v>
      </c>
      <c r="K49" s="26">
        <v>180</v>
      </c>
      <c r="L49" s="26">
        <v>174</v>
      </c>
      <c r="M49" s="26">
        <v>90</v>
      </c>
      <c r="N49" s="16">
        <v>127860400</v>
      </c>
      <c r="O49" s="16">
        <v>2155827.84</v>
      </c>
      <c r="P49" s="27">
        <v>130016227.84</v>
      </c>
      <c r="Q49" s="27">
        <v>131000000</v>
      </c>
      <c r="R49" s="27">
        <v>27112900</v>
      </c>
      <c r="S49" s="27">
        <v>5626342.0800000001</v>
      </c>
      <c r="T49" s="7">
        <v>32739242.079999998</v>
      </c>
      <c r="U49" s="7">
        <v>32759426.378254481</v>
      </c>
    </row>
    <row r="50" spans="2:21" x14ac:dyDescent="0.3">
      <c r="B50" s="24">
        <v>47</v>
      </c>
      <c r="C50" s="4" t="s">
        <v>20</v>
      </c>
      <c r="D50" s="26">
        <v>0</v>
      </c>
      <c r="E50" s="26">
        <v>91</v>
      </c>
      <c r="F50" s="26">
        <v>348</v>
      </c>
      <c r="G50" s="26">
        <v>91</v>
      </c>
      <c r="H50" s="26">
        <v>3</v>
      </c>
      <c r="I50" s="26">
        <v>0</v>
      </c>
      <c r="J50" s="26">
        <v>91</v>
      </c>
      <c r="K50" s="26">
        <v>178</v>
      </c>
      <c r="L50" s="26">
        <v>174</v>
      </c>
      <c r="M50" s="26">
        <v>90</v>
      </c>
      <c r="N50" s="16">
        <v>127772000</v>
      </c>
      <c r="O50" s="16">
        <v>2155676.16</v>
      </c>
      <c r="P50" s="27">
        <v>129927676.16</v>
      </c>
      <c r="Q50" s="27">
        <v>131000000</v>
      </c>
      <c r="R50" s="27">
        <v>27302416</v>
      </c>
      <c r="S50" s="27">
        <v>5658771.2640000004</v>
      </c>
      <c r="T50" s="7">
        <v>32961187.263999999</v>
      </c>
      <c r="U50" s="7">
        <v>33057118.788026109</v>
      </c>
    </row>
    <row r="51" spans="2:21" x14ac:dyDescent="0.3">
      <c r="B51" s="24">
        <v>48</v>
      </c>
      <c r="C51" s="4" t="s">
        <v>20</v>
      </c>
      <c r="D51" s="26">
        <v>0</v>
      </c>
      <c r="E51" s="26">
        <v>93</v>
      </c>
      <c r="F51" s="26">
        <v>348</v>
      </c>
      <c r="G51" s="26">
        <v>89</v>
      </c>
      <c r="H51" s="26">
        <v>3</v>
      </c>
      <c r="I51" s="26">
        <v>0</v>
      </c>
      <c r="J51" s="26">
        <v>93</v>
      </c>
      <c r="K51" s="26">
        <v>176</v>
      </c>
      <c r="L51" s="26">
        <v>174</v>
      </c>
      <c r="M51" s="26">
        <v>90</v>
      </c>
      <c r="N51" s="16">
        <v>127683600</v>
      </c>
      <c r="O51" s="16">
        <v>2155524.48</v>
      </c>
      <c r="P51" s="27">
        <v>129839124.48</v>
      </c>
      <c r="Q51" s="27">
        <v>131000000</v>
      </c>
      <c r="R51" s="27">
        <v>27491932</v>
      </c>
      <c r="S51" s="27">
        <v>5691200.4480000008</v>
      </c>
      <c r="T51" s="7">
        <v>33183132.447999999</v>
      </c>
      <c r="U51" s="7">
        <v>33357516.39690014</v>
      </c>
    </row>
    <row r="52" spans="2:21" x14ac:dyDescent="0.3">
      <c r="B52" s="24">
        <v>49</v>
      </c>
      <c r="C52" s="4" t="s">
        <v>20</v>
      </c>
      <c r="D52" s="26">
        <v>0</v>
      </c>
      <c r="E52" s="26">
        <v>93</v>
      </c>
      <c r="F52" s="26">
        <v>348</v>
      </c>
      <c r="G52" s="26">
        <v>89</v>
      </c>
      <c r="H52" s="26">
        <v>3</v>
      </c>
      <c r="I52" s="26">
        <v>0</v>
      </c>
      <c r="J52" s="26">
        <v>93</v>
      </c>
      <c r="K52" s="26">
        <v>176</v>
      </c>
      <c r="L52" s="26">
        <v>174</v>
      </c>
      <c r="M52" s="26">
        <v>90</v>
      </c>
      <c r="N52" s="16">
        <v>127683600</v>
      </c>
      <c r="O52" s="16">
        <v>2155524.48</v>
      </c>
      <c r="P52" s="27">
        <v>129839124.48</v>
      </c>
      <c r="Q52" s="27">
        <v>131000000</v>
      </c>
      <c r="R52" s="27">
        <v>27491932</v>
      </c>
      <c r="S52" s="27">
        <v>5691200.4480000008</v>
      </c>
      <c r="T52" s="7">
        <v>33183132.447999999</v>
      </c>
      <c r="U52" s="7">
        <v>33660643.787640452</v>
      </c>
    </row>
    <row r="53" spans="2:21" x14ac:dyDescent="0.3">
      <c r="B53" s="24">
        <v>50</v>
      </c>
      <c r="C53" s="4" t="s">
        <v>20</v>
      </c>
      <c r="D53" s="26">
        <v>0</v>
      </c>
      <c r="E53" s="26">
        <v>100</v>
      </c>
      <c r="F53" s="26">
        <v>348</v>
      </c>
      <c r="G53" s="26">
        <v>82</v>
      </c>
      <c r="H53" s="26">
        <v>4</v>
      </c>
      <c r="I53" s="26">
        <v>0</v>
      </c>
      <c r="J53" s="26">
        <v>100</v>
      </c>
      <c r="K53" s="26">
        <v>169</v>
      </c>
      <c r="L53" s="26">
        <v>174</v>
      </c>
      <c r="M53" s="26">
        <v>91</v>
      </c>
      <c r="N53" s="16">
        <v>127599600</v>
      </c>
      <c r="O53" s="16">
        <v>2161098.7200000002</v>
      </c>
      <c r="P53" s="27">
        <v>129760698.72</v>
      </c>
      <c r="Q53" s="27">
        <v>131000000</v>
      </c>
      <c r="R53" s="27">
        <v>28161356</v>
      </c>
      <c r="S53" s="27">
        <v>5805169.7664000001</v>
      </c>
      <c r="T53" s="7">
        <v>33966525.766400002</v>
      </c>
      <c r="U53" s="7">
        <v>33966525.766400002</v>
      </c>
    </row>
    <row r="54" spans="2:21" x14ac:dyDescent="0.3">
      <c r="B54" s="24">
        <v>51</v>
      </c>
      <c r="C54" s="5" t="s">
        <v>21</v>
      </c>
      <c r="D54" s="8">
        <v>0</v>
      </c>
      <c r="E54" s="8">
        <v>100</v>
      </c>
      <c r="F54" s="8">
        <v>348</v>
      </c>
      <c r="G54" s="8">
        <v>82</v>
      </c>
      <c r="H54" s="8">
        <v>4</v>
      </c>
      <c r="I54" s="8">
        <v>0</v>
      </c>
      <c r="J54" s="8">
        <v>100</v>
      </c>
      <c r="K54" s="8">
        <v>169</v>
      </c>
      <c r="L54" s="8">
        <v>174</v>
      </c>
      <c r="M54" s="8">
        <v>91</v>
      </c>
      <c r="N54" s="16">
        <v>127599600</v>
      </c>
      <c r="O54" s="16">
        <v>2161098.7200000002</v>
      </c>
      <c r="P54" s="9">
        <v>129760698.72</v>
      </c>
      <c r="Q54" s="9">
        <v>131000000</v>
      </c>
      <c r="R54" s="9">
        <v>28161356</v>
      </c>
      <c r="S54" s="9">
        <v>5805169.7664000001</v>
      </c>
      <c r="T54" s="10">
        <v>33966525.766400002</v>
      </c>
      <c r="U54" s="10">
        <v>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X54"/>
  <sheetViews>
    <sheetView showGridLines="0" tabSelected="1" zoomScale="80" zoomScaleNormal="80" workbookViewId="0">
      <selection activeCell="T34" sqref="T34"/>
    </sheetView>
  </sheetViews>
  <sheetFormatPr baseColWidth="10" defaultColWidth="8.88671875" defaultRowHeight="14.4" x14ac:dyDescent="0.3"/>
  <cols>
    <col min="1" max="1" width="2.5546875" customWidth="1"/>
    <col min="3" max="3" width="26.33203125" customWidth="1"/>
    <col min="4" max="13" width="12.21875" customWidth="1"/>
    <col min="14" max="15" width="12.21875" hidden="1" customWidth="1"/>
    <col min="16" max="16" width="12.21875" customWidth="1"/>
    <col min="17" max="19" width="12.21875" hidden="1" customWidth="1"/>
    <col min="20" max="20" width="12.21875" customWidth="1"/>
    <col min="21" max="24" width="12.21875" hidden="1" customWidth="1"/>
  </cols>
  <sheetData>
    <row r="2" spans="2:24" x14ac:dyDescent="0.3">
      <c r="B2" s="21"/>
      <c r="C2" s="3" t="s">
        <v>0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22</v>
      </c>
      <c r="W2" s="3" t="s">
        <v>23</v>
      </c>
      <c r="X2" s="3" t="s">
        <v>24</v>
      </c>
    </row>
    <row r="3" spans="2:24" x14ac:dyDescent="0.3">
      <c r="B3" s="22">
        <v>0</v>
      </c>
      <c r="C3" s="14" t="s">
        <v>19</v>
      </c>
      <c r="D3" s="11">
        <v>0</v>
      </c>
      <c r="E3" s="11">
        <v>0</v>
      </c>
      <c r="F3" s="11">
        <v>350</v>
      </c>
      <c r="G3" s="11">
        <v>158</v>
      </c>
      <c r="H3" s="11">
        <v>26</v>
      </c>
      <c r="I3" s="11">
        <v>5</v>
      </c>
      <c r="J3" s="11">
        <v>0</v>
      </c>
      <c r="K3" s="11">
        <v>158</v>
      </c>
      <c r="L3" s="11">
        <v>0</v>
      </c>
      <c r="M3" s="11">
        <v>381</v>
      </c>
      <c r="N3" s="12">
        <v>133336398.6058508</v>
      </c>
      <c r="O3" s="12">
        <v>2911792.8349201209</v>
      </c>
      <c r="P3" s="12">
        <v>136248191.44077089</v>
      </c>
      <c r="Q3" s="12">
        <v>131000000</v>
      </c>
      <c r="R3" s="12">
        <v>17705851.6717305</v>
      </c>
      <c r="S3" s="12">
        <v>1437188.710684086</v>
      </c>
      <c r="T3" s="13">
        <v>19143040.382414591</v>
      </c>
      <c r="U3" s="12">
        <v>0</v>
      </c>
      <c r="V3" s="11">
        <v>0</v>
      </c>
      <c r="W3" s="11">
        <v>0</v>
      </c>
      <c r="X3" s="23">
        <v>1</v>
      </c>
    </row>
    <row r="4" spans="2:24" x14ac:dyDescent="0.3">
      <c r="B4" s="22">
        <v>1</v>
      </c>
      <c r="C4" s="4" t="s">
        <v>20</v>
      </c>
      <c r="D4" s="6">
        <v>0</v>
      </c>
      <c r="E4" s="6">
        <v>0</v>
      </c>
      <c r="F4" s="6">
        <v>350</v>
      </c>
      <c r="G4" s="6">
        <v>158</v>
      </c>
      <c r="H4" s="6">
        <v>26</v>
      </c>
      <c r="I4" s="6">
        <v>5</v>
      </c>
      <c r="J4" s="6">
        <v>0</v>
      </c>
      <c r="K4" s="6">
        <v>158</v>
      </c>
      <c r="L4" s="6">
        <v>0</v>
      </c>
      <c r="M4" s="6">
        <v>381</v>
      </c>
      <c r="N4" s="16">
        <v>133336397.18066961</v>
      </c>
      <c r="O4" s="16">
        <v>2911792.8166428888</v>
      </c>
      <c r="P4" s="16">
        <v>136248189.99731249</v>
      </c>
      <c r="Q4" s="16">
        <v>131000000</v>
      </c>
      <c r="R4" s="16">
        <v>17705851.837458879</v>
      </c>
      <c r="S4" s="16">
        <v>1437188.738191695</v>
      </c>
      <c r="T4" s="7">
        <v>19143040.57565058</v>
      </c>
      <c r="U4" s="16">
        <v>19143040.382414591</v>
      </c>
      <c r="V4" s="6">
        <v>0</v>
      </c>
      <c r="W4" s="6">
        <v>0</v>
      </c>
      <c r="X4" s="17">
        <v>1</v>
      </c>
    </row>
    <row r="5" spans="2:24" x14ac:dyDescent="0.3">
      <c r="B5" s="22">
        <v>2</v>
      </c>
      <c r="C5" s="4" t="s">
        <v>20</v>
      </c>
      <c r="D5" s="6">
        <v>0</v>
      </c>
      <c r="E5" s="6">
        <v>0</v>
      </c>
      <c r="F5" s="6">
        <v>350</v>
      </c>
      <c r="G5" s="6">
        <v>163</v>
      </c>
      <c r="H5" s="6">
        <v>23</v>
      </c>
      <c r="I5" s="6">
        <v>0</v>
      </c>
      <c r="J5" s="6">
        <v>0</v>
      </c>
      <c r="K5" s="6">
        <v>163</v>
      </c>
      <c r="L5" s="6">
        <v>0</v>
      </c>
      <c r="M5" s="6">
        <v>373</v>
      </c>
      <c r="N5" s="16">
        <v>131758997.7849637</v>
      </c>
      <c r="O5" s="16">
        <v>2883583.6003802461</v>
      </c>
      <c r="P5" s="16">
        <v>134642581.38534391</v>
      </c>
      <c r="Q5" s="16">
        <v>131000000</v>
      </c>
      <c r="R5" s="16">
        <v>17911895.045049291</v>
      </c>
      <c r="S5" s="16">
        <v>1472208.955738419</v>
      </c>
      <c r="T5" s="7">
        <v>19384104.000787709</v>
      </c>
      <c r="U5" s="16">
        <v>19384103.805090971</v>
      </c>
      <c r="V5" s="6">
        <v>0</v>
      </c>
      <c r="W5" s="6">
        <v>0</v>
      </c>
      <c r="X5" s="17">
        <v>1</v>
      </c>
    </row>
    <row r="6" spans="2:24" x14ac:dyDescent="0.3">
      <c r="B6" s="22">
        <v>3</v>
      </c>
      <c r="C6" s="4" t="s">
        <v>20</v>
      </c>
      <c r="D6" s="6">
        <v>0</v>
      </c>
      <c r="E6" s="6">
        <v>0</v>
      </c>
      <c r="F6" s="6">
        <v>350</v>
      </c>
      <c r="G6" s="6">
        <v>169</v>
      </c>
      <c r="H6" s="6">
        <v>13</v>
      </c>
      <c r="I6" s="6">
        <v>0</v>
      </c>
      <c r="J6" s="6">
        <v>0</v>
      </c>
      <c r="K6" s="6">
        <v>169</v>
      </c>
      <c r="L6" s="6">
        <v>0</v>
      </c>
      <c r="M6" s="6">
        <v>363</v>
      </c>
      <c r="N6" s="16">
        <v>130802182.9988206</v>
      </c>
      <c r="O6" s="16">
        <v>2837771.4375655199</v>
      </c>
      <c r="P6" s="16">
        <v>133639954.43638609</v>
      </c>
      <c r="Q6" s="16">
        <v>131000000</v>
      </c>
      <c r="R6" s="16">
        <v>18118250.6119086</v>
      </c>
      <c r="S6" s="16">
        <v>1509952.46411967</v>
      </c>
      <c r="T6" s="7">
        <v>19628203.076028269</v>
      </c>
      <c r="U6" s="16">
        <v>19628202.87793535</v>
      </c>
      <c r="V6" s="6">
        <v>0</v>
      </c>
      <c r="W6" s="6">
        <v>0</v>
      </c>
      <c r="X6" s="17">
        <v>1</v>
      </c>
    </row>
    <row r="7" spans="2:24" x14ac:dyDescent="0.3">
      <c r="B7" s="22">
        <v>4</v>
      </c>
      <c r="C7" s="4" t="s">
        <v>20</v>
      </c>
      <c r="D7" s="6">
        <v>0</v>
      </c>
      <c r="E7" s="6">
        <v>0</v>
      </c>
      <c r="F7" s="6">
        <v>350</v>
      </c>
      <c r="G7" s="6">
        <v>173</v>
      </c>
      <c r="H7" s="6">
        <v>3</v>
      </c>
      <c r="I7" s="6">
        <v>0</v>
      </c>
      <c r="J7" s="6">
        <v>0</v>
      </c>
      <c r="K7" s="6">
        <v>177</v>
      </c>
      <c r="L7" s="6">
        <v>0</v>
      </c>
      <c r="M7" s="6">
        <v>349</v>
      </c>
      <c r="N7" s="16">
        <v>129941698.56866761</v>
      </c>
      <c r="O7" s="16">
        <v>2787671.8629688309</v>
      </c>
      <c r="P7" s="16">
        <v>132729370.43163639</v>
      </c>
      <c r="Q7" s="16">
        <v>131000000</v>
      </c>
      <c r="R7" s="16">
        <v>18303830.679252829</v>
      </c>
      <c r="S7" s="16">
        <v>1571545.3492512789</v>
      </c>
      <c r="T7" s="7">
        <v>19875376.028504111</v>
      </c>
      <c r="U7" s="16">
        <v>19875375.828115679</v>
      </c>
      <c r="V7" s="6">
        <v>0.01</v>
      </c>
      <c r="W7" s="6">
        <v>0</v>
      </c>
      <c r="X7" s="17">
        <v>0.99</v>
      </c>
    </row>
    <row r="8" spans="2:24" x14ac:dyDescent="0.3">
      <c r="B8" s="22">
        <v>5</v>
      </c>
      <c r="C8" s="4" t="s">
        <v>20</v>
      </c>
      <c r="D8" s="6">
        <v>0</v>
      </c>
      <c r="E8" s="6">
        <v>0</v>
      </c>
      <c r="F8" s="6">
        <v>350</v>
      </c>
      <c r="G8" s="6">
        <v>173</v>
      </c>
      <c r="H8" s="6">
        <v>3</v>
      </c>
      <c r="I8" s="6">
        <v>0</v>
      </c>
      <c r="J8" s="6">
        <v>0</v>
      </c>
      <c r="K8" s="6">
        <v>211</v>
      </c>
      <c r="L8" s="6">
        <v>0</v>
      </c>
      <c r="M8" s="6">
        <v>316</v>
      </c>
      <c r="N8" s="16">
        <v>129941698.5686499</v>
      </c>
      <c r="O8" s="16">
        <v>2707110.5708979992</v>
      </c>
      <c r="P8" s="16">
        <v>132648809.1395479</v>
      </c>
      <c r="Q8" s="16">
        <v>131000000</v>
      </c>
      <c r="R8" s="16">
        <v>18303830.679234859</v>
      </c>
      <c r="S8" s="16">
        <v>1821830.8878363259</v>
      </c>
      <c r="T8" s="7">
        <v>20125661.567071181</v>
      </c>
      <c r="U8" s="16">
        <v>20125661.364184789</v>
      </c>
      <c r="V8" s="6">
        <v>0.11</v>
      </c>
      <c r="W8" s="6">
        <v>0</v>
      </c>
      <c r="X8" s="17">
        <v>0.89</v>
      </c>
    </row>
    <row r="9" spans="2:24" x14ac:dyDescent="0.3">
      <c r="B9" s="22">
        <v>6</v>
      </c>
      <c r="C9" s="4" t="s">
        <v>20</v>
      </c>
      <c r="D9" s="6">
        <v>0</v>
      </c>
      <c r="E9" s="6">
        <v>0</v>
      </c>
      <c r="F9" s="6">
        <v>350</v>
      </c>
      <c r="G9" s="6">
        <v>173</v>
      </c>
      <c r="H9" s="6">
        <v>3</v>
      </c>
      <c r="I9" s="6">
        <v>0</v>
      </c>
      <c r="J9" s="6">
        <v>0</v>
      </c>
      <c r="K9" s="6">
        <v>245</v>
      </c>
      <c r="L9" s="6">
        <v>0</v>
      </c>
      <c r="M9" s="6">
        <v>282</v>
      </c>
      <c r="N9" s="16">
        <v>129941698.568634</v>
      </c>
      <c r="O9" s="16">
        <v>2625534.791037621</v>
      </c>
      <c r="P9" s="16">
        <v>132567233.3596717</v>
      </c>
      <c r="Q9" s="16">
        <v>131000000</v>
      </c>
      <c r="R9" s="16">
        <v>18303830.67924358</v>
      </c>
      <c r="S9" s="16">
        <v>2075268.2082648249</v>
      </c>
      <c r="T9" s="7">
        <v>20379098.887508411</v>
      </c>
      <c r="U9" s="16">
        <v>20379098.682142571</v>
      </c>
      <c r="V9" s="6">
        <v>0.2</v>
      </c>
      <c r="W9" s="6">
        <v>0</v>
      </c>
      <c r="X9" s="17">
        <v>0.8</v>
      </c>
    </row>
    <row r="10" spans="2:24" x14ac:dyDescent="0.3">
      <c r="B10" s="22">
        <v>7</v>
      </c>
      <c r="C10" s="4" t="s">
        <v>20</v>
      </c>
      <c r="D10" s="6">
        <v>0</v>
      </c>
      <c r="E10" s="6">
        <v>0</v>
      </c>
      <c r="F10" s="6">
        <v>350</v>
      </c>
      <c r="G10" s="6">
        <v>173</v>
      </c>
      <c r="H10" s="6">
        <v>3</v>
      </c>
      <c r="I10" s="6">
        <v>0</v>
      </c>
      <c r="J10" s="6">
        <v>0</v>
      </c>
      <c r="K10" s="6">
        <v>279</v>
      </c>
      <c r="L10" s="6">
        <v>0</v>
      </c>
      <c r="M10" s="6">
        <v>248</v>
      </c>
      <c r="N10" s="16">
        <v>129941698.5686422</v>
      </c>
      <c r="O10" s="16">
        <v>2542931.7481946442</v>
      </c>
      <c r="P10" s="16">
        <v>132484630.31683689</v>
      </c>
      <c r="Q10" s="16">
        <v>131000000</v>
      </c>
      <c r="R10" s="16">
        <v>18303830.679242421</v>
      </c>
      <c r="S10" s="16">
        <v>2331897.0002782061</v>
      </c>
      <c r="T10" s="7">
        <v>20635727.679520618</v>
      </c>
      <c r="U10" s="16">
        <v>20635727.471574072</v>
      </c>
      <c r="V10" s="6">
        <v>0.3</v>
      </c>
      <c r="W10" s="6">
        <v>0</v>
      </c>
      <c r="X10" s="17">
        <v>0.7</v>
      </c>
    </row>
    <row r="11" spans="2:24" x14ac:dyDescent="0.3">
      <c r="B11" s="22">
        <v>8</v>
      </c>
      <c r="C11" s="4" t="s">
        <v>20</v>
      </c>
      <c r="D11" s="6">
        <v>0</v>
      </c>
      <c r="E11" s="6">
        <v>0</v>
      </c>
      <c r="F11" s="6">
        <v>350</v>
      </c>
      <c r="G11" s="6">
        <v>173</v>
      </c>
      <c r="H11" s="6">
        <v>3</v>
      </c>
      <c r="I11" s="6">
        <v>0</v>
      </c>
      <c r="J11" s="6">
        <v>0</v>
      </c>
      <c r="K11" s="6">
        <v>314</v>
      </c>
      <c r="L11" s="6">
        <v>0</v>
      </c>
      <c r="M11" s="6">
        <v>213</v>
      </c>
      <c r="N11" s="16">
        <v>129941698.5685019</v>
      </c>
      <c r="O11" s="16">
        <v>2459288.506349918</v>
      </c>
      <c r="P11" s="16">
        <v>132400987.0748518</v>
      </c>
      <c r="Q11" s="16">
        <v>131000000</v>
      </c>
      <c r="R11" s="16">
        <v>18303830.679242101</v>
      </c>
      <c r="S11" s="16">
        <v>2591757.4530288968</v>
      </c>
      <c r="T11" s="7">
        <v>20895588.132270992</v>
      </c>
      <c r="U11" s="16">
        <v>20895587.92186518</v>
      </c>
      <c r="V11" s="6">
        <v>0.4</v>
      </c>
      <c r="W11" s="6">
        <v>0</v>
      </c>
      <c r="X11" s="17">
        <v>0.6</v>
      </c>
    </row>
    <row r="12" spans="2:24" x14ac:dyDescent="0.3">
      <c r="B12" s="22">
        <v>9</v>
      </c>
      <c r="C12" s="4" t="s">
        <v>20</v>
      </c>
      <c r="D12" s="6">
        <v>0</v>
      </c>
      <c r="E12" s="6">
        <v>0</v>
      </c>
      <c r="F12" s="6">
        <v>350</v>
      </c>
      <c r="G12" s="6">
        <v>173</v>
      </c>
      <c r="H12" s="6">
        <v>3</v>
      </c>
      <c r="I12" s="6">
        <v>0</v>
      </c>
      <c r="J12" s="6">
        <v>0</v>
      </c>
      <c r="K12" s="6">
        <v>349</v>
      </c>
      <c r="L12" s="6">
        <v>0</v>
      </c>
      <c r="M12" s="6">
        <v>178</v>
      </c>
      <c r="N12" s="16">
        <v>129941698.56844009</v>
      </c>
      <c r="O12" s="16">
        <v>2374591.9664823818</v>
      </c>
      <c r="P12" s="16">
        <v>132316290.5349225</v>
      </c>
      <c r="Q12" s="16">
        <v>131000000</v>
      </c>
      <c r="R12" s="16">
        <v>18303830.679267209</v>
      </c>
      <c r="S12" s="16">
        <v>2854890.2622295842</v>
      </c>
      <c r="T12" s="7">
        <v>21158720.941496801</v>
      </c>
      <c r="U12" s="16">
        <v>21158720.728496488</v>
      </c>
      <c r="V12" s="6">
        <v>0.5</v>
      </c>
      <c r="W12" s="6">
        <v>0</v>
      </c>
      <c r="X12" s="17">
        <v>0.5</v>
      </c>
    </row>
    <row r="13" spans="2:24" x14ac:dyDescent="0.3">
      <c r="B13" s="22">
        <v>10</v>
      </c>
      <c r="C13" s="4" t="s">
        <v>20</v>
      </c>
      <c r="D13" s="6">
        <v>0</v>
      </c>
      <c r="E13" s="6">
        <v>0</v>
      </c>
      <c r="F13" s="6">
        <v>350</v>
      </c>
      <c r="G13" s="6">
        <v>173</v>
      </c>
      <c r="H13" s="6">
        <v>3</v>
      </c>
      <c r="I13" s="6">
        <v>0</v>
      </c>
      <c r="J13" s="6">
        <v>0</v>
      </c>
      <c r="K13" s="6">
        <v>384</v>
      </c>
      <c r="L13" s="6">
        <v>0</v>
      </c>
      <c r="M13" s="6">
        <v>142</v>
      </c>
      <c r="N13" s="16">
        <v>129941698.56866971</v>
      </c>
      <c r="O13" s="16">
        <v>2288828.864626179</v>
      </c>
      <c r="P13" s="16">
        <v>132230527.43329591</v>
      </c>
      <c r="Q13" s="16">
        <v>131000000</v>
      </c>
      <c r="R13" s="16">
        <v>18303830.679224528</v>
      </c>
      <c r="S13" s="16">
        <v>3121336.6361102299</v>
      </c>
      <c r="T13" s="7">
        <v>21425167.31533476</v>
      </c>
      <c r="U13" s="16">
        <v>21425167.099416278</v>
      </c>
      <c r="V13" s="6">
        <v>0.6</v>
      </c>
      <c r="W13" s="6">
        <v>0</v>
      </c>
      <c r="X13" s="17">
        <v>0.4</v>
      </c>
    </row>
    <row r="14" spans="2:24" x14ac:dyDescent="0.3">
      <c r="B14" s="22">
        <v>11</v>
      </c>
      <c r="C14" s="4" t="s">
        <v>20</v>
      </c>
      <c r="D14" s="6">
        <v>0</v>
      </c>
      <c r="E14" s="6">
        <v>0</v>
      </c>
      <c r="F14" s="6">
        <v>350</v>
      </c>
      <c r="G14" s="6">
        <v>173</v>
      </c>
      <c r="H14" s="6">
        <v>3</v>
      </c>
      <c r="I14" s="6">
        <v>0</v>
      </c>
      <c r="J14" s="6">
        <v>0</v>
      </c>
      <c r="K14" s="6">
        <v>420</v>
      </c>
      <c r="L14" s="6">
        <v>0</v>
      </c>
      <c r="M14" s="6">
        <v>106</v>
      </c>
      <c r="N14" s="16">
        <v>129941698.56868351</v>
      </c>
      <c r="O14" s="16">
        <v>2201985.76997254</v>
      </c>
      <c r="P14" s="16">
        <v>132143684.33865599</v>
      </c>
      <c r="Q14" s="16">
        <v>131000000</v>
      </c>
      <c r="R14" s="16">
        <v>18303830.679233521</v>
      </c>
      <c r="S14" s="16">
        <v>3391138.3008788549</v>
      </c>
      <c r="T14" s="7">
        <v>21694968.980112381</v>
      </c>
      <c r="U14" s="16">
        <v>21694968.761494141</v>
      </c>
      <c r="V14" s="6">
        <v>0.71</v>
      </c>
      <c r="W14" s="6">
        <v>0</v>
      </c>
      <c r="X14" s="17">
        <v>0.28999999999999998</v>
      </c>
    </row>
    <row r="15" spans="2:24" x14ac:dyDescent="0.3">
      <c r="B15" s="22">
        <v>12</v>
      </c>
      <c r="C15" s="4" t="s">
        <v>20</v>
      </c>
      <c r="D15" s="6">
        <v>0</v>
      </c>
      <c r="E15" s="6">
        <v>0</v>
      </c>
      <c r="F15" s="6">
        <v>350</v>
      </c>
      <c r="G15" s="6">
        <v>173</v>
      </c>
      <c r="H15" s="6">
        <v>3</v>
      </c>
      <c r="I15" s="6">
        <v>0</v>
      </c>
      <c r="J15" s="6">
        <v>0</v>
      </c>
      <c r="K15" s="6">
        <v>457</v>
      </c>
      <c r="L15" s="6">
        <v>0</v>
      </c>
      <c r="M15" s="6">
        <v>70</v>
      </c>
      <c r="N15" s="16">
        <v>129941698.56839921</v>
      </c>
      <c r="O15" s="16">
        <v>2114049.0824768678</v>
      </c>
      <c r="P15" s="16">
        <v>132055747.6508761</v>
      </c>
      <c r="Q15" s="16">
        <v>131000000</v>
      </c>
      <c r="R15" s="16">
        <v>18303830.6792695</v>
      </c>
      <c r="S15" s="16">
        <v>3664337.508815872</v>
      </c>
      <c r="T15" s="7">
        <v>21968168.18808537</v>
      </c>
      <c r="U15" s="16">
        <v>21968167.967055429</v>
      </c>
      <c r="V15" s="6">
        <v>0.81</v>
      </c>
      <c r="W15" s="6">
        <v>0</v>
      </c>
      <c r="X15" s="17">
        <v>0.19</v>
      </c>
    </row>
    <row r="16" spans="2:24" x14ac:dyDescent="0.3">
      <c r="B16" s="22">
        <v>13</v>
      </c>
      <c r="C16" s="4" t="s">
        <v>20</v>
      </c>
      <c r="D16" s="6">
        <v>0</v>
      </c>
      <c r="E16" s="6">
        <v>0</v>
      </c>
      <c r="F16" s="6">
        <v>350</v>
      </c>
      <c r="G16" s="6">
        <v>173</v>
      </c>
      <c r="H16" s="6">
        <v>3</v>
      </c>
      <c r="I16" s="6">
        <v>0</v>
      </c>
      <c r="J16" s="6">
        <v>0</v>
      </c>
      <c r="K16" s="6">
        <v>494</v>
      </c>
      <c r="L16" s="6">
        <v>0</v>
      </c>
      <c r="M16" s="6">
        <v>33</v>
      </c>
      <c r="N16" s="16">
        <v>129941698.5683749</v>
      </c>
      <c r="O16" s="16">
        <v>2025005.0306386361</v>
      </c>
      <c r="P16" s="16">
        <v>131966703.5990136</v>
      </c>
      <c r="Q16" s="16">
        <v>131000000</v>
      </c>
      <c r="R16" s="16">
        <v>18303830.679319751</v>
      </c>
      <c r="S16" s="16">
        <v>3940977.0449654399</v>
      </c>
      <c r="T16" s="7">
        <v>22244807.724285189</v>
      </c>
      <c r="U16" s="16">
        <v>22244807.500498269</v>
      </c>
      <c r="V16" s="6">
        <v>0.92</v>
      </c>
      <c r="W16" s="6">
        <v>0</v>
      </c>
      <c r="X16" s="17">
        <v>0.08</v>
      </c>
    </row>
    <row r="17" spans="2:24" x14ac:dyDescent="0.3">
      <c r="B17" s="22">
        <v>14</v>
      </c>
      <c r="C17" s="4" t="s">
        <v>20</v>
      </c>
      <c r="D17" s="6">
        <v>0</v>
      </c>
      <c r="E17" s="6">
        <v>1</v>
      </c>
      <c r="F17" s="6">
        <v>350</v>
      </c>
      <c r="G17" s="6">
        <v>173</v>
      </c>
      <c r="H17" s="6">
        <v>3</v>
      </c>
      <c r="I17" s="6">
        <v>0</v>
      </c>
      <c r="J17" s="6">
        <v>1</v>
      </c>
      <c r="K17" s="6">
        <v>523</v>
      </c>
      <c r="L17" s="6">
        <v>0</v>
      </c>
      <c r="M17" s="6">
        <v>3</v>
      </c>
      <c r="N17" s="16">
        <v>129929063.8641928</v>
      </c>
      <c r="O17" s="16">
        <v>1953895.8265265001</v>
      </c>
      <c r="P17" s="16">
        <v>131882959.69071931</v>
      </c>
      <c r="Q17" s="16">
        <v>131000000</v>
      </c>
      <c r="R17" s="16">
        <v>18354150.052462671</v>
      </c>
      <c r="S17" s="16">
        <v>4170780.859180606</v>
      </c>
      <c r="T17" s="7">
        <v>22524930.911643282</v>
      </c>
      <c r="U17" s="16">
        <v>22524930.6849938</v>
      </c>
      <c r="V17" s="6">
        <v>1</v>
      </c>
      <c r="W17" s="6">
        <v>0</v>
      </c>
      <c r="X17" s="17">
        <v>0</v>
      </c>
    </row>
    <row r="18" spans="2:24" x14ac:dyDescent="0.3">
      <c r="B18" s="22">
        <v>15</v>
      </c>
      <c r="C18" s="4" t="s">
        <v>20</v>
      </c>
      <c r="D18" s="6">
        <v>0</v>
      </c>
      <c r="E18" s="6">
        <v>3</v>
      </c>
      <c r="F18" s="6">
        <v>350</v>
      </c>
      <c r="G18" s="6">
        <v>171</v>
      </c>
      <c r="H18" s="6">
        <v>3</v>
      </c>
      <c r="I18" s="6">
        <v>0</v>
      </c>
      <c r="J18" s="6">
        <v>3</v>
      </c>
      <c r="K18" s="6">
        <v>521</v>
      </c>
      <c r="L18" s="6">
        <v>0</v>
      </c>
      <c r="M18" s="6">
        <v>3</v>
      </c>
      <c r="N18" s="16">
        <v>129868221.7347649</v>
      </c>
      <c r="O18" s="16">
        <v>1954359.5217789139</v>
      </c>
      <c r="P18" s="16">
        <v>131822581.2565438</v>
      </c>
      <c r="Q18" s="16">
        <v>131000000</v>
      </c>
      <c r="R18" s="16">
        <v>18596461.83716182</v>
      </c>
      <c r="S18" s="16">
        <v>4212119.7814511675</v>
      </c>
      <c r="T18" s="7">
        <v>22808581.61861299</v>
      </c>
      <c r="U18" s="16">
        <v>22808581.389270719</v>
      </c>
      <c r="V18" s="6">
        <v>1</v>
      </c>
      <c r="W18" s="6">
        <v>0</v>
      </c>
      <c r="X18" s="17">
        <v>0</v>
      </c>
    </row>
    <row r="19" spans="2:24" x14ac:dyDescent="0.3">
      <c r="B19" s="22">
        <v>16</v>
      </c>
      <c r="C19" s="4" t="s">
        <v>20</v>
      </c>
      <c r="D19" s="6">
        <v>0</v>
      </c>
      <c r="E19" s="6">
        <v>5</v>
      </c>
      <c r="F19" s="6">
        <v>350</v>
      </c>
      <c r="G19" s="6">
        <v>168</v>
      </c>
      <c r="H19" s="6">
        <v>3</v>
      </c>
      <c r="I19" s="6">
        <v>0</v>
      </c>
      <c r="J19" s="6">
        <v>5</v>
      </c>
      <c r="K19" s="6">
        <v>518</v>
      </c>
      <c r="L19" s="6">
        <v>0</v>
      </c>
      <c r="M19" s="6">
        <v>3</v>
      </c>
      <c r="N19" s="16">
        <v>129806613.43653999</v>
      </c>
      <c r="O19" s="16">
        <v>1954829.056038188</v>
      </c>
      <c r="P19" s="16">
        <v>131761442.49257819</v>
      </c>
      <c r="Q19" s="16">
        <v>131000000</v>
      </c>
      <c r="R19" s="16">
        <v>18841824.992305871</v>
      </c>
      <c r="S19" s="16">
        <v>4253979.2745587965</v>
      </c>
      <c r="T19" s="7">
        <v>23095804.266864669</v>
      </c>
      <c r="U19" s="16">
        <v>23095804.034485511</v>
      </c>
      <c r="V19" s="6">
        <v>1</v>
      </c>
      <c r="W19" s="6">
        <v>0</v>
      </c>
      <c r="X19" s="17">
        <v>0</v>
      </c>
    </row>
    <row r="20" spans="2:24" x14ac:dyDescent="0.3">
      <c r="B20" s="22">
        <v>17</v>
      </c>
      <c r="C20" s="4" t="s">
        <v>20</v>
      </c>
      <c r="D20" s="6">
        <v>0</v>
      </c>
      <c r="E20" s="6">
        <v>8</v>
      </c>
      <c r="F20" s="6">
        <v>350</v>
      </c>
      <c r="G20" s="6">
        <v>166</v>
      </c>
      <c r="H20" s="6">
        <v>3</v>
      </c>
      <c r="I20" s="6">
        <v>0</v>
      </c>
      <c r="J20" s="6">
        <v>8</v>
      </c>
      <c r="K20" s="6">
        <v>516</v>
      </c>
      <c r="L20" s="6">
        <v>0</v>
      </c>
      <c r="M20" s="6">
        <v>3</v>
      </c>
      <c r="N20" s="16">
        <v>129744229.3204482</v>
      </c>
      <c r="O20" s="16">
        <v>1955304.5031006981</v>
      </c>
      <c r="P20" s="16">
        <v>131699533.8235489</v>
      </c>
      <c r="Q20" s="16">
        <v>131000000</v>
      </c>
      <c r="R20" s="16">
        <v>19090277.942986351</v>
      </c>
      <c r="S20" s="16">
        <v>4296365.8933978081</v>
      </c>
      <c r="T20" s="7">
        <v>23386643.836384159</v>
      </c>
      <c r="U20" s="16">
        <v>23386643.601178952</v>
      </c>
      <c r="V20" s="6">
        <v>1</v>
      </c>
      <c r="W20" s="6">
        <v>0</v>
      </c>
      <c r="X20" s="17">
        <v>0</v>
      </c>
    </row>
    <row r="21" spans="2:24" x14ac:dyDescent="0.3">
      <c r="B21" s="22">
        <v>18</v>
      </c>
      <c r="C21" s="4" t="s">
        <v>20</v>
      </c>
      <c r="D21" s="6">
        <v>0</v>
      </c>
      <c r="E21" s="6">
        <v>11</v>
      </c>
      <c r="F21" s="6">
        <v>350</v>
      </c>
      <c r="G21" s="6">
        <v>164</v>
      </c>
      <c r="H21" s="6">
        <v>3</v>
      </c>
      <c r="I21" s="6">
        <v>0</v>
      </c>
      <c r="J21" s="6">
        <v>11</v>
      </c>
      <c r="K21" s="6">
        <v>514</v>
      </c>
      <c r="L21" s="6">
        <v>0</v>
      </c>
      <c r="M21" s="6">
        <v>3</v>
      </c>
      <c r="N21" s="16">
        <v>129681059.6169488</v>
      </c>
      <c r="O21" s="16">
        <v>1955785.9374294691</v>
      </c>
      <c r="P21" s="16">
        <v>131636845.5543783</v>
      </c>
      <c r="Q21" s="16">
        <v>131000000</v>
      </c>
      <c r="R21" s="16">
        <v>19341859.598439269</v>
      </c>
      <c r="S21" s="16">
        <v>4339286.275970649</v>
      </c>
      <c r="T21" s="7">
        <v>23681145.874409921</v>
      </c>
      <c r="U21" s="16">
        <v>23681145.636320259</v>
      </c>
      <c r="V21" s="6">
        <v>1</v>
      </c>
      <c r="W21" s="6">
        <v>0</v>
      </c>
      <c r="X21" s="17">
        <v>0</v>
      </c>
    </row>
    <row r="22" spans="2:24" x14ac:dyDescent="0.3">
      <c r="B22" s="22">
        <v>19</v>
      </c>
      <c r="C22" s="4" t="s">
        <v>20</v>
      </c>
      <c r="D22" s="6">
        <v>0</v>
      </c>
      <c r="E22" s="6">
        <v>13</v>
      </c>
      <c r="F22" s="6">
        <v>350</v>
      </c>
      <c r="G22" s="6">
        <v>161</v>
      </c>
      <c r="H22" s="6">
        <v>3</v>
      </c>
      <c r="I22" s="6">
        <v>0</v>
      </c>
      <c r="J22" s="6">
        <v>13</v>
      </c>
      <c r="K22" s="6">
        <v>511</v>
      </c>
      <c r="L22" s="6">
        <v>0</v>
      </c>
      <c r="M22" s="6">
        <v>3</v>
      </c>
      <c r="N22" s="16">
        <v>129617094.4338786</v>
      </c>
      <c r="O22" s="16">
        <v>1956273.434173211</v>
      </c>
      <c r="P22" s="16">
        <v>131573367.8680519</v>
      </c>
      <c r="Q22" s="16">
        <v>131000000</v>
      </c>
      <c r="R22" s="16">
        <v>19596609.35733844</v>
      </c>
      <c r="S22" s="16">
        <v>4382747.1443361957</v>
      </c>
      <c r="T22" s="7">
        <v>23979356.501674641</v>
      </c>
      <c r="U22" s="16">
        <v>23979356.26044007</v>
      </c>
      <c r="V22" s="6">
        <v>1</v>
      </c>
      <c r="W22" s="6">
        <v>0</v>
      </c>
      <c r="X22" s="17">
        <v>0</v>
      </c>
    </row>
    <row r="23" spans="2:24" x14ac:dyDescent="0.3">
      <c r="B23" s="22">
        <v>20</v>
      </c>
      <c r="C23" s="4" t="s">
        <v>20</v>
      </c>
      <c r="D23" s="6">
        <v>0</v>
      </c>
      <c r="E23" s="6">
        <v>16</v>
      </c>
      <c r="F23" s="6">
        <v>350</v>
      </c>
      <c r="G23" s="6">
        <v>159</v>
      </c>
      <c r="H23" s="6">
        <v>3</v>
      </c>
      <c r="I23" s="6">
        <v>0</v>
      </c>
      <c r="J23" s="6">
        <v>16</v>
      </c>
      <c r="K23" s="6">
        <v>509</v>
      </c>
      <c r="L23" s="6">
        <v>0</v>
      </c>
      <c r="M23" s="6">
        <v>3</v>
      </c>
      <c r="N23" s="16">
        <v>129552323.7529449</v>
      </c>
      <c r="O23" s="16">
        <v>1956767.0699510849</v>
      </c>
      <c r="P23" s="16">
        <v>131509090.822896</v>
      </c>
      <c r="Q23" s="16">
        <v>131000000</v>
      </c>
      <c r="R23" s="16">
        <v>19854567.11472071</v>
      </c>
      <c r="S23" s="16">
        <v>4426755.3040417228</v>
      </c>
      <c r="T23" s="7">
        <v>24281322.418762431</v>
      </c>
      <c r="U23" s="16">
        <v>24281322.174852941</v>
      </c>
      <c r="V23" s="6">
        <v>1</v>
      </c>
      <c r="W23" s="6">
        <v>0</v>
      </c>
      <c r="X23" s="17">
        <v>0</v>
      </c>
    </row>
    <row r="24" spans="2:24" x14ac:dyDescent="0.3">
      <c r="B24" s="22">
        <v>21</v>
      </c>
      <c r="C24" s="4" t="s">
        <v>20</v>
      </c>
      <c r="D24" s="6">
        <v>0</v>
      </c>
      <c r="E24" s="6">
        <v>18</v>
      </c>
      <c r="F24" s="6">
        <v>350</v>
      </c>
      <c r="G24" s="6">
        <v>156</v>
      </c>
      <c r="H24" s="6">
        <v>3</v>
      </c>
      <c r="I24" s="6">
        <v>0</v>
      </c>
      <c r="J24" s="6">
        <v>18</v>
      </c>
      <c r="K24" s="6">
        <v>506</v>
      </c>
      <c r="L24" s="6">
        <v>0</v>
      </c>
      <c r="M24" s="6">
        <v>3</v>
      </c>
      <c r="N24" s="16">
        <v>129486737.4321236</v>
      </c>
      <c r="O24" s="16">
        <v>1957266.921911458</v>
      </c>
      <c r="P24" s="16">
        <v>131444004.354035</v>
      </c>
      <c r="Q24" s="16">
        <v>131000000</v>
      </c>
      <c r="R24" s="16">
        <v>20115773.268779859</v>
      </c>
      <c r="S24" s="16">
        <v>4471317.6474052304</v>
      </c>
      <c r="T24" s="7">
        <v>24587090.916185088</v>
      </c>
      <c r="U24" s="16">
        <v>24587090.66897133</v>
      </c>
      <c r="V24" s="6">
        <v>1</v>
      </c>
      <c r="W24" s="6">
        <v>0</v>
      </c>
      <c r="X24" s="17">
        <v>0</v>
      </c>
    </row>
    <row r="25" spans="2:24" x14ac:dyDescent="0.3">
      <c r="B25" s="22">
        <v>22</v>
      </c>
      <c r="C25" s="4" t="s">
        <v>20</v>
      </c>
      <c r="D25" s="6">
        <v>0</v>
      </c>
      <c r="E25" s="6">
        <v>21</v>
      </c>
      <c r="F25" s="6">
        <v>350</v>
      </c>
      <c r="G25" s="6">
        <v>154</v>
      </c>
      <c r="H25" s="6">
        <v>3</v>
      </c>
      <c r="I25" s="6">
        <v>0</v>
      </c>
      <c r="J25" s="6">
        <v>21</v>
      </c>
      <c r="K25" s="6">
        <v>504</v>
      </c>
      <c r="L25" s="6">
        <v>0</v>
      </c>
      <c r="M25" s="6">
        <v>3</v>
      </c>
      <c r="N25" s="16">
        <v>129420325.1992126</v>
      </c>
      <c r="O25" s="16">
        <v>1957773.0683700179</v>
      </c>
      <c r="P25" s="16">
        <v>131378098.2675826</v>
      </c>
      <c r="Q25" s="16">
        <v>131000000</v>
      </c>
      <c r="R25" s="16">
        <v>20380268.725099489</v>
      </c>
      <c r="S25" s="16">
        <v>4516441.1529911803</v>
      </c>
      <c r="T25" s="7">
        <v>24896709.878090661</v>
      </c>
      <c r="U25" s="16">
        <v>24896709.62771114</v>
      </c>
      <c r="V25" s="6">
        <v>1</v>
      </c>
      <c r="W25" s="6">
        <v>0</v>
      </c>
      <c r="X25" s="17">
        <v>0</v>
      </c>
    </row>
    <row r="26" spans="2:24" x14ac:dyDescent="0.3">
      <c r="B26" s="22">
        <v>23</v>
      </c>
      <c r="C26" s="4" t="s">
        <v>20</v>
      </c>
      <c r="D26" s="6">
        <v>0</v>
      </c>
      <c r="E26" s="6">
        <v>24</v>
      </c>
      <c r="F26" s="6">
        <v>350</v>
      </c>
      <c r="G26" s="6">
        <v>151</v>
      </c>
      <c r="H26" s="6">
        <v>3</v>
      </c>
      <c r="I26" s="6">
        <v>0</v>
      </c>
      <c r="J26" s="6">
        <v>24</v>
      </c>
      <c r="K26" s="6">
        <v>501</v>
      </c>
      <c r="L26" s="6">
        <v>0</v>
      </c>
      <c r="M26" s="6">
        <v>3</v>
      </c>
      <c r="N26" s="16">
        <v>129353076.6536337</v>
      </c>
      <c r="O26" s="16">
        <v>1958285.588662019</v>
      </c>
      <c r="P26" s="16">
        <v>131311362.2422957</v>
      </c>
      <c r="Q26" s="16">
        <v>131000000</v>
      </c>
      <c r="R26" s="16">
        <v>20648094.905059621</v>
      </c>
      <c r="S26" s="16">
        <v>4562132.8872331297</v>
      </c>
      <c r="T26" s="7">
        <v>25210227.792292751</v>
      </c>
      <c r="U26" s="16">
        <v>25210227.538990781</v>
      </c>
      <c r="V26" s="6">
        <v>1</v>
      </c>
      <c r="W26" s="6">
        <v>0</v>
      </c>
      <c r="X26" s="17">
        <v>0</v>
      </c>
    </row>
    <row r="27" spans="2:24" x14ac:dyDescent="0.3">
      <c r="B27" s="22">
        <v>24</v>
      </c>
      <c r="C27" s="4" t="s">
        <v>20</v>
      </c>
      <c r="D27" s="6">
        <v>0</v>
      </c>
      <c r="E27" s="6">
        <v>27</v>
      </c>
      <c r="F27" s="6">
        <v>350</v>
      </c>
      <c r="G27" s="6">
        <v>149</v>
      </c>
      <c r="H27" s="6">
        <v>3</v>
      </c>
      <c r="I27" s="6">
        <v>0</v>
      </c>
      <c r="J27" s="6">
        <v>27</v>
      </c>
      <c r="K27" s="6">
        <v>499</v>
      </c>
      <c r="L27" s="6">
        <v>0</v>
      </c>
      <c r="M27" s="6">
        <v>3</v>
      </c>
      <c r="N27" s="16">
        <v>129284981.2648596</v>
      </c>
      <c r="O27" s="16">
        <v>1958804.562953661</v>
      </c>
      <c r="P27" s="16">
        <v>131243785.8278133</v>
      </c>
      <c r="Q27" s="16">
        <v>131000000</v>
      </c>
      <c r="R27" s="16">
        <v>20919293.752053089</v>
      </c>
      <c r="S27" s="16">
        <v>4608400.0059994273</v>
      </c>
      <c r="T27" s="7">
        <v>25527693.758052509</v>
      </c>
      <c r="U27" s="16">
        <v>25527693.501324739</v>
      </c>
      <c r="V27" s="6">
        <v>1</v>
      </c>
      <c r="W27" s="6">
        <v>0</v>
      </c>
      <c r="X27" s="17">
        <v>0</v>
      </c>
    </row>
    <row r="28" spans="2:24" x14ac:dyDescent="0.3">
      <c r="B28" s="22">
        <v>25</v>
      </c>
      <c r="C28" s="4" t="s">
        <v>20</v>
      </c>
      <c r="D28" s="6">
        <v>0</v>
      </c>
      <c r="E28" s="6">
        <v>29</v>
      </c>
      <c r="F28" s="6">
        <v>350</v>
      </c>
      <c r="G28" s="6">
        <v>146</v>
      </c>
      <c r="H28" s="6">
        <v>3</v>
      </c>
      <c r="I28" s="6">
        <v>0</v>
      </c>
      <c r="J28" s="6">
        <v>29</v>
      </c>
      <c r="K28" s="6">
        <v>496</v>
      </c>
      <c r="L28" s="6">
        <v>0</v>
      </c>
      <c r="M28" s="6">
        <v>3</v>
      </c>
      <c r="N28" s="16">
        <v>129216028.36794069</v>
      </c>
      <c r="O28" s="16">
        <v>1959330.072543344</v>
      </c>
      <c r="P28" s="16">
        <v>131175358.44048411</v>
      </c>
      <c r="Q28" s="16">
        <v>131000000</v>
      </c>
      <c r="R28" s="16">
        <v>21193907.736706279</v>
      </c>
      <c r="S28" s="16">
        <v>4655249.754688899</v>
      </c>
      <c r="T28" s="7">
        <v>25849157.491395179</v>
      </c>
      <c r="U28" s="16">
        <v>25849157.23151236</v>
      </c>
      <c r="V28" s="6">
        <v>1</v>
      </c>
      <c r="W28" s="6">
        <v>0</v>
      </c>
      <c r="X28" s="17">
        <v>0</v>
      </c>
    </row>
    <row r="29" spans="2:24" x14ac:dyDescent="0.3">
      <c r="B29" s="22">
        <v>26</v>
      </c>
      <c r="C29" s="4" t="s">
        <v>20</v>
      </c>
      <c r="D29" s="6">
        <v>0</v>
      </c>
      <c r="E29" s="6">
        <v>32</v>
      </c>
      <c r="F29" s="6">
        <v>350</v>
      </c>
      <c r="G29" s="6">
        <v>144</v>
      </c>
      <c r="H29" s="6">
        <v>3</v>
      </c>
      <c r="I29" s="6">
        <v>0</v>
      </c>
      <c r="J29" s="6">
        <v>32</v>
      </c>
      <c r="K29" s="6">
        <v>494</v>
      </c>
      <c r="L29" s="6">
        <v>0</v>
      </c>
      <c r="M29" s="6">
        <v>3</v>
      </c>
      <c r="N29" s="16">
        <v>129146207.1648294</v>
      </c>
      <c r="O29" s="16">
        <v>1959862.199761186</v>
      </c>
      <c r="P29" s="16">
        <v>131106069.3645906</v>
      </c>
      <c r="Q29" s="16">
        <v>131000000</v>
      </c>
      <c r="R29" s="16">
        <v>21471979.86527491</v>
      </c>
      <c r="S29" s="16">
        <v>4702689.4703555321</v>
      </c>
      <c r="T29" s="7">
        <v>26174669.33563045</v>
      </c>
      <c r="U29" s="16">
        <v>26174669.07242417</v>
      </c>
      <c r="V29" s="6">
        <v>1</v>
      </c>
      <c r="W29" s="6">
        <v>0</v>
      </c>
      <c r="X29" s="17">
        <v>0</v>
      </c>
    </row>
    <row r="30" spans="2:24" x14ac:dyDescent="0.3">
      <c r="B30" s="22">
        <v>27</v>
      </c>
      <c r="C30" s="4" t="s">
        <v>20</v>
      </c>
      <c r="D30" s="6">
        <v>0</v>
      </c>
      <c r="E30" s="6">
        <v>35</v>
      </c>
      <c r="F30" s="6">
        <v>350</v>
      </c>
      <c r="G30" s="6">
        <v>141</v>
      </c>
      <c r="H30" s="6">
        <v>3</v>
      </c>
      <c r="I30" s="6">
        <v>0</v>
      </c>
      <c r="J30" s="6">
        <v>35</v>
      </c>
      <c r="K30" s="6">
        <v>491</v>
      </c>
      <c r="L30" s="6">
        <v>0</v>
      </c>
      <c r="M30" s="6">
        <v>3</v>
      </c>
      <c r="N30" s="16">
        <v>129075506.7209183</v>
      </c>
      <c r="O30" s="16">
        <v>1960401.027987431</v>
      </c>
      <c r="P30" s="16">
        <v>131035907.7489057</v>
      </c>
      <c r="Q30" s="16">
        <v>131000000</v>
      </c>
      <c r="R30" s="16">
        <v>21753553.685187951</v>
      </c>
      <c r="S30" s="16">
        <v>4750726.5821321523</v>
      </c>
      <c r="T30" s="7">
        <v>26504280.267320111</v>
      </c>
      <c r="U30" s="16">
        <v>26504280.000885509</v>
      </c>
      <c r="V30" s="6">
        <v>1</v>
      </c>
      <c r="W30" s="6">
        <v>0</v>
      </c>
      <c r="X30" s="17">
        <v>0</v>
      </c>
    </row>
    <row r="31" spans="2:24" x14ac:dyDescent="0.3">
      <c r="B31" s="22">
        <v>28</v>
      </c>
      <c r="C31" s="4" t="s">
        <v>20</v>
      </c>
      <c r="D31" s="6">
        <v>0</v>
      </c>
      <c r="E31" s="6">
        <v>38</v>
      </c>
      <c r="F31" s="6">
        <v>350</v>
      </c>
      <c r="G31" s="6">
        <v>138</v>
      </c>
      <c r="H31" s="6">
        <v>3</v>
      </c>
      <c r="I31" s="6">
        <v>0</v>
      </c>
      <c r="J31" s="6">
        <v>38</v>
      </c>
      <c r="K31" s="6">
        <v>488</v>
      </c>
      <c r="L31" s="6">
        <v>0</v>
      </c>
      <c r="M31" s="6">
        <v>3</v>
      </c>
      <c r="N31" s="16">
        <v>129003915.9646713</v>
      </c>
      <c r="O31" s="16">
        <v>1960946.6414015309</v>
      </c>
      <c r="P31" s="16">
        <v>130964862.6060729</v>
      </c>
      <c r="Q31" s="16">
        <v>131000000</v>
      </c>
      <c r="R31" s="16">
        <v>22038673.292305071</v>
      </c>
      <c r="S31" s="16">
        <v>4799368.6131379772</v>
      </c>
      <c r="T31" s="7">
        <v>26838041.90544305</v>
      </c>
      <c r="U31" s="16">
        <v>26838041.635659918</v>
      </c>
      <c r="V31" s="6">
        <v>1</v>
      </c>
      <c r="W31" s="6">
        <v>0</v>
      </c>
      <c r="X31" s="17">
        <v>0</v>
      </c>
    </row>
    <row r="32" spans="2:24" x14ac:dyDescent="0.3">
      <c r="B32" s="22">
        <v>29</v>
      </c>
      <c r="C32" s="4" t="s">
        <v>20</v>
      </c>
      <c r="D32" s="6">
        <v>0</v>
      </c>
      <c r="E32" s="6">
        <v>41</v>
      </c>
      <c r="F32" s="6">
        <v>350</v>
      </c>
      <c r="G32" s="6">
        <v>136</v>
      </c>
      <c r="H32" s="6">
        <v>3</v>
      </c>
      <c r="I32" s="6">
        <v>0</v>
      </c>
      <c r="J32" s="6">
        <v>41</v>
      </c>
      <c r="K32" s="6">
        <v>486</v>
      </c>
      <c r="L32" s="6">
        <v>0</v>
      </c>
      <c r="M32" s="6">
        <v>3</v>
      </c>
      <c r="N32" s="16">
        <v>128931423.6839281</v>
      </c>
      <c r="O32" s="16">
        <v>1961499.125685856</v>
      </c>
      <c r="P32" s="16">
        <v>130892922.8096139</v>
      </c>
      <c r="Q32" s="16">
        <v>131000000</v>
      </c>
      <c r="R32" s="16">
        <v>22327383.337819818</v>
      </c>
      <c r="S32" s="16">
        <v>4848623.180715858</v>
      </c>
      <c r="T32" s="7">
        <v>27176006.518535681</v>
      </c>
      <c r="U32" s="16">
        <v>27176006.24553287</v>
      </c>
      <c r="V32" s="6">
        <v>1</v>
      </c>
      <c r="W32" s="6">
        <v>0</v>
      </c>
      <c r="X32" s="17">
        <v>0</v>
      </c>
    </row>
    <row r="33" spans="2:24" x14ac:dyDescent="0.3">
      <c r="B33" s="22">
        <v>30</v>
      </c>
      <c r="C33" s="4" t="s">
        <v>20</v>
      </c>
      <c r="D33" s="6">
        <v>0</v>
      </c>
      <c r="E33" s="6">
        <v>44</v>
      </c>
      <c r="F33" s="6">
        <v>350</v>
      </c>
      <c r="G33" s="6">
        <v>133</v>
      </c>
      <c r="H33" s="6">
        <v>3</v>
      </c>
      <c r="I33" s="6">
        <v>0</v>
      </c>
      <c r="J33" s="6">
        <v>44</v>
      </c>
      <c r="K33" s="6">
        <v>483</v>
      </c>
      <c r="L33" s="6">
        <v>0</v>
      </c>
      <c r="M33" s="6">
        <v>3</v>
      </c>
      <c r="N33" s="16">
        <v>128858018.5266525</v>
      </c>
      <c r="O33" s="16">
        <v>1962058.5672460459</v>
      </c>
      <c r="P33" s="16">
        <v>130820077.0938985</v>
      </c>
      <c r="Q33" s="16">
        <v>131000000</v>
      </c>
      <c r="R33" s="16">
        <v>22619729.035432879</v>
      </c>
      <c r="S33" s="16">
        <v>4898497.998541262</v>
      </c>
      <c r="T33" s="7">
        <v>27518227.033974141</v>
      </c>
      <c r="U33" s="16">
        <v>27518226.75749718</v>
      </c>
      <c r="V33" s="6">
        <v>1</v>
      </c>
      <c r="W33" s="6">
        <v>0</v>
      </c>
      <c r="X33" s="17">
        <v>0</v>
      </c>
    </row>
    <row r="34" spans="2:24" x14ac:dyDescent="0.3">
      <c r="B34" s="22">
        <v>31</v>
      </c>
      <c r="C34" s="4" t="s">
        <v>20</v>
      </c>
      <c r="D34" s="6">
        <v>0</v>
      </c>
      <c r="E34" s="6">
        <v>47</v>
      </c>
      <c r="F34" s="6">
        <v>350</v>
      </c>
      <c r="G34" s="6">
        <v>130</v>
      </c>
      <c r="H34" s="6">
        <v>3</v>
      </c>
      <c r="I34" s="6">
        <v>0</v>
      </c>
      <c r="J34" s="6">
        <v>47</v>
      </c>
      <c r="K34" s="6">
        <v>480</v>
      </c>
      <c r="L34" s="6">
        <v>0</v>
      </c>
      <c r="M34" s="6">
        <v>3</v>
      </c>
      <c r="N34" s="16">
        <v>128783688.9971099</v>
      </c>
      <c r="O34" s="16">
        <v>1962625.0536818909</v>
      </c>
      <c r="P34" s="16">
        <v>130746314.0507918</v>
      </c>
      <c r="Q34" s="16">
        <v>131000000</v>
      </c>
      <c r="R34" s="16">
        <v>22915756.167780589</v>
      </c>
      <c r="S34" s="16">
        <v>4949000.8772775615</v>
      </c>
      <c r="T34" s="7">
        <v>27864757.04505815</v>
      </c>
      <c r="U34" s="16">
        <v>27864756.765041929</v>
      </c>
      <c r="V34" s="6">
        <v>1</v>
      </c>
      <c r="W34" s="6">
        <v>0</v>
      </c>
      <c r="X34" s="17">
        <v>0</v>
      </c>
    </row>
    <row r="35" spans="2:24" x14ac:dyDescent="0.3">
      <c r="B35" s="22">
        <v>32</v>
      </c>
      <c r="C35" s="4" t="s">
        <v>20</v>
      </c>
      <c r="D35" s="6">
        <v>0</v>
      </c>
      <c r="E35" s="6">
        <v>50</v>
      </c>
      <c r="F35" s="6">
        <v>350</v>
      </c>
      <c r="G35" s="6">
        <v>127</v>
      </c>
      <c r="H35" s="6">
        <v>3</v>
      </c>
      <c r="I35" s="6">
        <v>0</v>
      </c>
      <c r="J35" s="6">
        <v>50</v>
      </c>
      <c r="K35" s="6">
        <v>477</v>
      </c>
      <c r="L35" s="6">
        <v>0</v>
      </c>
      <c r="M35" s="6">
        <v>3</v>
      </c>
      <c r="N35" s="16">
        <v>128708423.4545023</v>
      </c>
      <c r="O35" s="16">
        <v>1963198.6737830611</v>
      </c>
      <c r="P35" s="16">
        <v>130671622.12828539</v>
      </c>
      <c r="Q35" s="16">
        <v>131000000</v>
      </c>
      <c r="R35" s="16">
        <v>23215511.094252869</v>
      </c>
      <c r="S35" s="16">
        <v>5000139.7258728696</v>
      </c>
      <c r="T35" s="7">
        <v>28215650.82012574</v>
      </c>
      <c r="U35" s="16">
        <v>28215650.53654528</v>
      </c>
      <c r="V35" s="6">
        <v>1</v>
      </c>
      <c r="W35" s="6">
        <v>0</v>
      </c>
      <c r="X35" s="17">
        <v>0</v>
      </c>
    </row>
    <row r="36" spans="2:24" x14ac:dyDescent="0.3">
      <c r="B36" s="22">
        <v>33</v>
      </c>
      <c r="C36" s="4" t="s">
        <v>20</v>
      </c>
      <c r="D36" s="6">
        <v>0</v>
      </c>
      <c r="E36" s="6">
        <v>53</v>
      </c>
      <c r="F36" s="6">
        <v>350</v>
      </c>
      <c r="G36" s="6">
        <v>124</v>
      </c>
      <c r="H36" s="6">
        <v>3</v>
      </c>
      <c r="I36" s="6">
        <v>0</v>
      </c>
      <c r="J36" s="6">
        <v>53</v>
      </c>
      <c r="K36" s="6">
        <v>474</v>
      </c>
      <c r="L36" s="6">
        <v>0</v>
      </c>
      <c r="M36" s="6">
        <v>3</v>
      </c>
      <c r="N36" s="16">
        <v>128632210.112294</v>
      </c>
      <c r="O36" s="16">
        <v>1963779.5172642791</v>
      </c>
      <c r="P36" s="16">
        <v>130595989.6295583</v>
      </c>
      <c r="Q36" s="16">
        <v>131000000</v>
      </c>
      <c r="R36" s="16">
        <v>23519040.757969871</v>
      </c>
      <c r="S36" s="16">
        <v>5051922.5528951259</v>
      </c>
      <c r="T36" s="7">
        <v>28570963.310864989</v>
      </c>
      <c r="U36" s="16">
        <v>28570963.02377329</v>
      </c>
      <c r="V36" s="6">
        <v>1</v>
      </c>
      <c r="W36" s="6">
        <v>0</v>
      </c>
      <c r="X36" s="17">
        <v>0</v>
      </c>
    </row>
    <row r="37" spans="2:24" x14ac:dyDescent="0.3">
      <c r="B37" s="22">
        <v>34</v>
      </c>
      <c r="C37" s="4" t="s">
        <v>20</v>
      </c>
      <c r="D37" s="6">
        <v>0</v>
      </c>
      <c r="E37" s="6">
        <v>56</v>
      </c>
      <c r="F37" s="6">
        <v>350</v>
      </c>
      <c r="G37" s="6">
        <v>121</v>
      </c>
      <c r="H37" s="6">
        <v>3</v>
      </c>
      <c r="I37" s="6">
        <v>0</v>
      </c>
      <c r="J37" s="6">
        <v>56</v>
      </c>
      <c r="K37" s="6">
        <v>471</v>
      </c>
      <c r="L37" s="6">
        <v>0</v>
      </c>
      <c r="M37" s="6">
        <v>3</v>
      </c>
      <c r="N37" s="16">
        <v>128555037.0348596</v>
      </c>
      <c r="O37" s="16">
        <v>1964367.6751956381</v>
      </c>
      <c r="P37" s="16">
        <v>130519404.71005531</v>
      </c>
      <c r="Q37" s="16">
        <v>131000000</v>
      </c>
      <c r="R37" s="16">
        <v>23826392.693345789</v>
      </c>
      <c r="S37" s="16">
        <v>5104357.4678604659</v>
      </c>
      <c r="T37" s="7">
        <v>28930750.161206249</v>
      </c>
      <c r="U37" s="16">
        <v>28930749.870485399</v>
      </c>
      <c r="V37" s="6">
        <v>1</v>
      </c>
      <c r="W37" s="6">
        <v>0</v>
      </c>
      <c r="X37" s="17">
        <v>0</v>
      </c>
    </row>
    <row r="38" spans="2:24" x14ac:dyDescent="0.3">
      <c r="B38" s="22">
        <v>35</v>
      </c>
      <c r="C38" s="4" t="s">
        <v>20</v>
      </c>
      <c r="D38" s="6">
        <v>0</v>
      </c>
      <c r="E38" s="6">
        <v>59</v>
      </c>
      <c r="F38" s="6">
        <v>350</v>
      </c>
      <c r="G38" s="6">
        <v>118</v>
      </c>
      <c r="H38" s="6">
        <v>3</v>
      </c>
      <c r="I38" s="6">
        <v>0</v>
      </c>
      <c r="J38" s="6">
        <v>59</v>
      </c>
      <c r="K38" s="6">
        <v>468</v>
      </c>
      <c r="L38" s="6">
        <v>0</v>
      </c>
      <c r="M38" s="6">
        <v>3</v>
      </c>
      <c r="N38" s="16">
        <v>128476892.1362813</v>
      </c>
      <c r="O38" s="16">
        <v>1964963.239728282</v>
      </c>
      <c r="P38" s="16">
        <v>130441855.3760096</v>
      </c>
      <c r="Q38" s="16">
        <v>131000000</v>
      </c>
      <c r="R38" s="16">
        <v>24137615.033166278</v>
      </c>
      <c r="S38" s="16">
        <v>5157452.6822663704</v>
      </c>
      <c r="T38" s="7">
        <v>29295067.715432651</v>
      </c>
      <c r="U38" s="16">
        <v>29295067.421148919</v>
      </c>
      <c r="V38" s="6">
        <v>1</v>
      </c>
      <c r="W38" s="6">
        <v>0</v>
      </c>
      <c r="X38" s="17">
        <v>0</v>
      </c>
    </row>
    <row r="39" spans="2:24" x14ac:dyDescent="0.3">
      <c r="B39" s="22">
        <v>36</v>
      </c>
      <c r="C39" s="4" t="s">
        <v>20</v>
      </c>
      <c r="D39" s="6">
        <v>0</v>
      </c>
      <c r="E39" s="6">
        <v>63</v>
      </c>
      <c r="F39" s="6">
        <v>350</v>
      </c>
      <c r="G39" s="6">
        <v>115</v>
      </c>
      <c r="H39" s="6">
        <v>3</v>
      </c>
      <c r="I39" s="6">
        <v>0</v>
      </c>
      <c r="J39" s="6">
        <v>63</v>
      </c>
      <c r="K39" s="6">
        <v>465</v>
      </c>
      <c r="L39" s="6">
        <v>0</v>
      </c>
      <c r="M39" s="6">
        <v>3</v>
      </c>
      <c r="N39" s="16">
        <v>128397763.1792129</v>
      </c>
      <c r="O39" s="16">
        <v>1965566.303987236</v>
      </c>
      <c r="P39" s="16">
        <v>130363329.48320021</v>
      </c>
      <c r="Q39" s="16">
        <v>131000000</v>
      </c>
      <c r="R39" s="16">
        <v>24452756.516575281</v>
      </c>
      <c r="S39" s="16">
        <v>5211216.5111172218</v>
      </c>
      <c r="T39" s="7">
        <v>29663973.027692501</v>
      </c>
      <c r="U39" s="16">
        <v>29663972.729762562</v>
      </c>
      <c r="V39" s="6">
        <v>1</v>
      </c>
      <c r="W39" s="6">
        <v>0</v>
      </c>
      <c r="X39" s="17">
        <v>0</v>
      </c>
    </row>
    <row r="40" spans="2:24" x14ac:dyDescent="0.3">
      <c r="B40" s="22">
        <v>37</v>
      </c>
      <c r="C40" s="4" t="s">
        <v>20</v>
      </c>
      <c r="D40" s="6">
        <v>0</v>
      </c>
      <c r="E40" s="6">
        <v>66</v>
      </c>
      <c r="F40" s="6">
        <v>350</v>
      </c>
      <c r="G40" s="6">
        <v>112</v>
      </c>
      <c r="H40" s="6">
        <v>3</v>
      </c>
      <c r="I40" s="6">
        <v>0</v>
      </c>
      <c r="J40" s="6">
        <v>66</v>
      </c>
      <c r="K40" s="6">
        <v>462</v>
      </c>
      <c r="L40" s="6">
        <v>0</v>
      </c>
      <c r="M40" s="6">
        <v>3</v>
      </c>
      <c r="N40" s="16">
        <v>128317637.7712722</v>
      </c>
      <c r="O40" s="16">
        <v>1966176.9624824519</v>
      </c>
      <c r="P40" s="16">
        <v>130283814.73375469</v>
      </c>
      <c r="Q40" s="16">
        <v>131000000</v>
      </c>
      <c r="R40" s="16">
        <v>24771866.495882411</v>
      </c>
      <c r="S40" s="16">
        <v>5265657.3743624995</v>
      </c>
      <c r="T40" s="7">
        <v>30037523.870244909</v>
      </c>
      <c r="U40" s="16">
        <v>30037523.568791501</v>
      </c>
      <c r="V40" s="6">
        <v>1</v>
      </c>
      <c r="W40" s="6">
        <v>0</v>
      </c>
      <c r="X40" s="17">
        <v>0</v>
      </c>
    </row>
    <row r="41" spans="2:24" x14ac:dyDescent="0.3">
      <c r="B41" s="22">
        <v>38</v>
      </c>
      <c r="C41" s="4" t="s">
        <v>20</v>
      </c>
      <c r="D41" s="6">
        <v>0</v>
      </c>
      <c r="E41" s="6">
        <v>69</v>
      </c>
      <c r="F41" s="6">
        <v>350</v>
      </c>
      <c r="G41" s="6">
        <v>109</v>
      </c>
      <c r="H41" s="6">
        <v>3</v>
      </c>
      <c r="I41" s="6">
        <v>0</v>
      </c>
      <c r="J41" s="6">
        <v>69</v>
      </c>
      <c r="K41" s="6">
        <v>459</v>
      </c>
      <c r="L41" s="6">
        <v>0</v>
      </c>
      <c r="M41" s="6">
        <v>3</v>
      </c>
      <c r="N41" s="16">
        <v>128236503.3648548</v>
      </c>
      <c r="O41" s="16">
        <v>1966795.3107554221</v>
      </c>
      <c r="P41" s="16">
        <v>130203298.6756102</v>
      </c>
      <c r="Q41" s="16">
        <v>131000000</v>
      </c>
      <c r="R41" s="16">
        <v>25094994.946337819</v>
      </c>
      <c r="S41" s="16">
        <v>5320783.7974200957</v>
      </c>
      <c r="T41" s="7">
        <v>30415778.743757911</v>
      </c>
      <c r="U41" s="16">
        <v>30415778.438214902</v>
      </c>
      <c r="V41" s="6">
        <v>1</v>
      </c>
      <c r="W41" s="6">
        <v>0</v>
      </c>
      <c r="X41" s="17">
        <v>0</v>
      </c>
    </row>
    <row r="42" spans="2:24" x14ac:dyDescent="0.3">
      <c r="B42" s="22">
        <v>39</v>
      </c>
      <c r="C42" s="4" t="s">
        <v>20</v>
      </c>
      <c r="D42" s="6">
        <v>0</v>
      </c>
      <c r="E42" s="6">
        <v>72</v>
      </c>
      <c r="F42" s="6">
        <v>350</v>
      </c>
      <c r="G42" s="6">
        <v>106</v>
      </c>
      <c r="H42" s="6">
        <v>3</v>
      </c>
      <c r="I42" s="6">
        <v>0</v>
      </c>
      <c r="J42" s="6">
        <v>72</v>
      </c>
      <c r="K42" s="6">
        <v>456</v>
      </c>
      <c r="L42" s="6">
        <v>0</v>
      </c>
      <c r="M42" s="6">
        <v>3</v>
      </c>
      <c r="N42" s="16">
        <v>128154347.2533168</v>
      </c>
      <c r="O42" s="16">
        <v>1967421.4458072721</v>
      </c>
      <c r="P42" s="16">
        <v>130121768.6991241</v>
      </c>
      <c r="Q42" s="16">
        <v>131000000</v>
      </c>
      <c r="R42" s="16">
        <v>25422192.470663399</v>
      </c>
      <c r="S42" s="16">
        <v>5376604.4134214604</v>
      </c>
      <c r="T42" s="7">
        <v>30798796.884084862</v>
      </c>
      <c r="U42" s="16">
        <v>30798796.57468703</v>
      </c>
      <c r="V42" s="6">
        <v>1</v>
      </c>
      <c r="W42" s="6">
        <v>0</v>
      </c>
      <c r="X42" s="17">
        <v>0</v>
      </c>
    </row>
    <row r="43" spans="2:24" x14ac:dyDescent="0.3">
      <c r="B43" s="22">
        <v>40</v>
      </c>
      <c r="C43" s="4" t="s">
        <v>20</v>
      </c>
      <c r="D43" s="6">
        <v>0</v>
      </c>
      <c r="E43" s="6">
        <v>76</v>
      </c>
      <c r="F43" s="6">
        <v>350</v>
      </c>
      <c r="G43" s="6">
        <v>103</v>
      </c>
      <c r="H43" s="6">
        <v>3</v>
      </c>
      <c r="I43" s="6">
        <v>0</v>
      </c>
      <c r="J43" s="6">
        <v>76</v>
      </c>
      <c r="K43" s="6">
        <v>453</v>
      </c>
      <c r="L43" s="6">
        <v>0</v>
      </c>
      <c r="M43" s="6">
        <v>3</v>
      </c>
      <c r="N43" s="16">
        <v>128071156.57080451</v>
      </c>
      <c r="O43" s="16">
        <v>1968055.4656280079</v>
      </c>
      <c r="P43" s="16">
        <v>130039212.0364325</v>
      </c>
      <c r="Q43" s="16">
        <v>131000000</v>
      </c>
      <c r="R43" s="16">
        <v>25753510.309907991</v>
      </c>
      <c r="S43" s="16">
        <v>5433127.9641818134</v>
      </c>
      <c r="T43" s="7">
        <v>31186638.27408981</v>
      </c>
      <c r="U43" s="16">
        <v>31186637.96081442</v>
      </c>
      <c r="V43" s="6">
        <v>1</v>
      </c>
      <c r="W43" s="6">
        <v>0</v>
      </c>
      <c r="X43" s="17">
        <v>0</v>
      </c>
    </row>
    <row r="44" spans="2:24" x14ac:dyDescent="0.3">
      <c r="B44" s="22">
        <v>41</v>
      </c>
      <c r="C44" s="4" t="s">
        <v>20</v>
      </c>
      <c r="D44" s="6">
        <v>0</v>
      </c>
      <c r="E44" s="6">
        <v>79</v>
      </c>
      <c r="F44" s="6">
        <v>350</v>
      </c>
      <c r="G44" s="6">
        <v>100</v>
      </c>
      <c r="H44" s="6">
        <v>3</v>
      </c>
      <c r="I44" s="6">
        <v>0</v>
      </c>
      <c r="J44" s="6">
        <v>79</v>
      </c>
      <c r="K44" s="6">
        <v>450</v>
      </c>
      <c r="L44" s="6">
        <v>0</v>
      </c>
      <c r="M44" s="6">
        <v>3</v>
      </c>
      <c r="N44" s="16">
        <v>127986918.28902119</v>
      </c>
      <c r="O44" s="16">
        <v>1968697.469542586</v>
      </c>
      <c r="P44" s="16">
        <v>129955615.7585638</v>
      </c>
      <c r="Q44" s="16">
        <v>131000000</v>
      </c>
      <c r="R44" s="16">
        <v>26089000.350100521</v>
      </c>
      <c r="S44" s="16">
        <v>5490363.3015099559</v>
      </c>
      <c r="T44" s="7">
        <v>31579363.651610479</v>
      </c>
      <c r="U44" s="16">
        <v>31579363.334549189</v>
      </c>
      <c r="V44" s="6">
        <v>1</v>
      </c>
      <c r="W44" s="6">
        <v>0</v>
      </c>
      <c r="X44" s="17">
        <v>0</v>
      </c>
    </row>
    <row r="45" spans="2:24" x14ac:dyDescent="0.3">
      <c r="B45" s="22">
        <v>42</v>
      </c>
      <c r="C45" s="4" t="s">
        <v>20</v>
      </c>
      <c r="D45" s="6">
        <v>0</v>
      </c>
      <c r="E45" s="6">
        <v>83</v>
      </c>
      <c r="F45" s="6">
        <v>350</v>
      </c>
      <c r="G45" s="6">
        <v>97</v>
      </c>
      <c r="H45" s="6">
        <v>3</v>
      </c>
      <c r="I45" s="6">
        <v>0</v>
      </c>
      <c r="J45" s="6">
        <v>83</v>
      </c>
      <c r="K45" s="6">
        <v>447</v>
      </c>
      <c r="L45" s="6">
        <v>0</v>
      </c>
      <c r="M45" s="6">
        <v>3</v>
      </c>
      <c r="N45" s="16">
        <v>127901619.21653751</v>
      </c>
      <c r="O45" s="16">
        <v>1969347.5579444941</v>
      </c>
      <c r="P45" s="16">
        <v>129870966.774482</v>
      </c>
      <c r="Q45" s="16">
        <v>131000000</v>
      </c>
      <c r="R45" s="16">
        <v>26428715.130836599</v>
      </c>
      <c r="S45" s="16">
        <v>5548319.3890469316</v>
      </c>
      <c r="T45" s="7">
        <v>31977034.519883528</v>
      </c>
      <c r="U45" s="16">
        <v>31977034.19870102</v>
      </c>
      <c r="V45" s="6">
        <v>1</v>
      </c>
      <c r="W45" s="6">
        <v>0</v>
      </c>
      <c r="X45" s="17">
        <v>0</v>
      </c>
    </row>
    <row r="46" spans="2:24" x14ac:dyDescent="0.3">
      <c r="B46" s="22">
        <v>43</v>
      </c>
      <c r="C46" s="4" t="s">
        <v>20</v>
      </c>
      <c r="D46" s="6">
        <v>0</v>
      </c>
      <c r="E46" s="6">
        <v>86</v>
      </c>
      <c r="F46" s="6">
        <v>350</v>
      </c>
      <c r="G46" s="6">
        <v>94</v>
      </c>
      <c r="H46" s="6">
        <v>3</v>
      </c>
      <c r="I46" s="6">
        <v>0</v>
      </c>
      <c r="J46" s="6">
        <v>86</v>
      </c>
      <c r="K46" s="6">
        <v>444</v>
      </c>
      <c r="L46" s="6">
        <v>0</v>
      </c>
      <c r="M46" s="6">
        <v>3</v>
      </c>
      <c r="N46" s="16">
        <v>127815245.99436361</v>
      </c>
      <c r="O46" s="16">
        <v>1970005.8328107949</v>
      </c>
      <c r="P46" s="16">
        <v>129785251.8271744</v>
      </c>
      <c r="Q46" s="16">
        <v>131000000</v>
      </c>
      <c r="R46" s="16">
        <v>26772707.853116419</v>
      </c>
      <c r="S46" s="16">
        <v>5607005.3027129984</v>
      </c>
      <c r="T46" s="7">
        <v>32379713.155829418</v>
      </c>
      <c r="U46" s="16">
        <v>32379712.830568802</v>
      </c>
      <c r="V46" s="6">
        <v>1</v>
      </c>
      <c r="W46" s="6">
        <v>0</v>
      </c>
      <c r="X46" s="17">
        <v>0</v>
      </c>
    </row>
    <row r="47" spans="2:24" x14ac:dyDescent="0.3">
      <c r="B47" s="22">
        <v>44</v>
      </c>
      <c r="C47" s="4" t="s">
        <v>20</v>
      </c>
      <c r="D47" s="6">
        <v>0</v>
      </c>
      <c r="E47" s="6">
        <v>90</v>
      </c>
      <c r="F47" s="6">
        <v>350</v>
      </c>
      <c r="G47" s="6">
        <v>90</v>
      </c>
      <c r="H47" s="6">
        <v>3</v>
      </c>
      <c r="I47" s="6">
        <v>0</v>
      </c>
      <c r="J47" s="6">
        <v>90</v>
      </c>
      <c r="K47" s="6">
        <v>440</v>
      </c>
      <c r="L47" s="6">
        <v>0</v>
      </c>
      <c r="M47" s="6">
        <v>3</v>
      </c>
      <c r="N47" s="16">
        <v>127727785.0959892</v>
      </c>
      <c r="O47" s="16">
        <v>1970672.3972129561</v>
      </c>
      <c r="P47" s="16">
        <v>129698457.49320219</v>
      </c>
      <c r="Q47" s="16">
        <v>131000000</v>
      </c>
      <c r="R47" s="16">
        <v>27121032.387899712</v>
      </c>
      <c r="S47" s="16">
        <v>5666430.2330209073</v>
      </c>
      <c r="T47" s="7">
        <v>32787462.620920621</v>
      </c>
      <c r="U47" s="16">
        <v>32787462.291693389</v>
      </c>
      <c r="V47" s="6">
        <v>1</v>
      </c>
      <c r="W47" s="6">
        <v>0</v>
      </c>
      <c r="X47" s="17">
        <v>0</v>
      </c>
    </row>
    <row r="48" spans="2:24" x14ac:dyDescent="0.3">
      <c r="B48" s="22">
        <v>45</v>
      </c>
      <c r="C48" s="4" t="s">
        <v>20</v>
      </c>
      <c r="D48" s="6">
        <v>0</v>
      </c>
      <c r="E48" s="6">
        <v>93</v>
      </c>
      <c r="F48" s="6">
        <v>350</v>
      </c>
      <c r="G48" s="6">
        <v>87</v>
      </c>
      <c r="H48" s="6">
        <v>3</v>
      </c>
      <c r="I48" s="6">
        <v>0</v>
      </c>
      <c r="J48" s="6">
        <v>93</v>
      </c>
      <c r="K48" s="6">
        <v>437</v>
      </c>
      <c r="L48" s="6">
        <v>0</v>
      </c>
      <c r="M48" s="6">
        <v>3</v>
      </c>
      <c r="N48" s="16">
        <v>127639222.8251373</v>
      </c>
      <c r="O48" s="16">
        <v>1971347.355423599</v>
      </c>
      <c r="P48" s="16">
        <v>129610570.1805609</v>
      </c>
      <c r="Q48" s="16">
        <v>131000000</v>
      </c>
      <c r="R48" s="16">
        <v>27473743.28473787</v>
      </c>
      <c r="S48" s="16">
        <v>5726603.4863287834</v>
      </c>
      <c r="T48" s="7">
        <v>33200346.771066658</v>
      </c>
      <c r="U48" s="16">
        <v>33200346.437733728</v>
      </c>
      <c r="V48" s="6">
        <v>1</v>
      </c>
      <c r="W48" s="6">
        <v>0</v>
      </c>
      <c r="X48" s="17">
        <v>0</v>
      </c>
    </row>
    <row r="49" spans="2:24" x14ac:dyDescent="0.3">
      <c r="B49" s="22">
        <v>46</v>
      </c>
      <c r="C49" s="4" t="s">
        <v>20</v>
      </c>
      <c r="D49" s="6">
        <v>0</v>
      </c>
      <c r="E49" s="6">
        <v>97</v>
      </c>
      <c r="F49" s="6">
        <v>350</v>
      </c>
      <c r="G49" s="6">
        <v>84</v>
      </c>
      <c r="H49" s="6">
        <v>3</v>
      </c>
      <c r="I49" s="6">
        <v>0</v>
      </c>
      <c r="J49" s="6">
        <v>97</v>
      </c>
      <c r="K49" s="6">
        <v>434</v>
      </c>
      <c r="L49" s="6">
        <v>0</v>
      </c>
      <c r="M49" s="6">
        <v>3</v>
      </c>
      <c r="N49" s="16">
        <v>127549545.3123081</v>
      </c>
      <c r="O49" s="16">
        <v>1972030.813152282</v>
      </c>
      <c r="P49" s="16">
        <v>129521576.1254604</v>
      </c>
      <c r="Q49" s="16">
        <v>131000000</v>
      </c>
      <c r="R49" s="16">
        <v>27830895.779793851</v>
      </c>
      <c r="S49" s="16">
        <v>5787534.4862349154</v>
      </c>
      <c r="T49" s="7">
        <v>33618430.266028762</v>
      </c>
      <c r="U49" s="16">
        <v>33618429.928466707</v>
      </c>
      <c r="V49" s="6">
        <v>1</v>
      </c>
      <c r="W49" s="6">
        <v>0</v>
      </c>
      <c r="X49" s="17">
        <v>0</v>
      </c>
    </row>
    <row r="50" spans="2:24" x14ac:dyDescent="0.3">
      <c r="B50" s="22">
        <v>47</v>
      </c>
      <c r="C50" s="4" t="s">
        <v>20</v>
      </c>
      <c r="D50" s="6">
        <v>0</v>
      </c>
      <c r="E50" s="6">
        <v>101</v>
      </c>
      <c r="F50" s="6">
        <v>350</v>
      </c>
      <c r="G50" s="6">
        <v>80</v>
      </c>
      <c r="H50" s="6">
        <v>3</v>
      </c>
      <c r="I50" s="6">
        <v>0</v>
      </c>
      <c r="J50" s="6">
        <v>101</v>
      </c>
      <c r="K50" s="6">
        <v>430</v>
      </c>
      <c r="L50" s="6">
        <v>0</v>
      </c>
      <c r="M50" s="6">
        <v>3</v>
      </c>
      <c r="N50" s="16">
        <v>127458738.5133124</v>
      </c>
      <c r="O50" s="16">
        <v>1972722.877559284</v>
      </c>
      <c r="P50" s="16">
        <v>129431461.3908717</v>
      </c>
      <c r="Q50" s="16">
        <v>131000000</v>
      </c>
      <c r="R50" s="16">
        <v>28192545.805214331</v>
      </c>
      <c r="S50" s="16">
        <v>5849232.7745396486</v>
      </c>
      <c r="T50" s="7">
        <v>34041778.57975398</v>
      </c>
      <c r="U50" s="16">
        <v>34041778.237913303</v>
      </c>
      <c r="V50" s="6">
        <v>1</v>
      </c>
      <c r="W50" s="6">
        <v>0</v>
      </c>
      <c r="X50" s="17">
        <v>0</v>
      </c>
    </row>
    <row r="51" spans="2:24" x14ac:dyDescent="0.3">
      <c r="B51" s="22">
        <v>48</v>
      </c>
      <c r="C51" s="4" t="s">
        <v>20</v>
      </c>
      <c r="D51" s="6">
        <v>0</v>
      </c>
      <c r="E51" s="6">
        <v>101</v>
      </c>
      <c r="F51" s="6">
        <v>350</v>
      </c>
      <c r="G51" s="6">
        <v>80</v>
      </c>
      <c r="H51" s="6">
        <v>3</v>
      </c>
      <c r="I51" s="6">
        <v>0</v>
      </c>
      <c r="J51" s="6">
        <v>101</v>
      </c>
      <c r="K51" s="6">
        <v>325</v>
      </c>
      <c r="L51" s="6">
        <v>105</v>
      </c>
      <c r="M51" s="6">
        <v>3</v>
      </c>
      <c r="N51" s="16">
        <v>127446998.5410642</v>
      </c>
      <c r="O51" s="16">
        <v>1957894.261391731</v>
      </c>
      <c r="P51" s="16">
        <v>129404892.8024559</v>
      </c>
      <c r="Q51" s="16">
        <v>131000000</v>
      </c>
      <c r="R51" s="16">
        <v>28239301.778591052</v>
      </c>
      <c r="S51" s="16">
        <v>6231156.2306730151</v>
      </c>
      <c r="T51" s="7">
        <v>34470458.009264067</v>
      </c>
      <c r="U51" s="16">
        <v>34470457.664592147</v>
      </c>
      <c r="V51" s="6">
        <v>0.7</v>
      </c>
      <c r="W51" s="6">
        <v>0.3</v>
      </c>
      <c r="X51" s="17">
        <v>0</v>
      </c>
    </row>
    <row r="52" spans="2:24" x14ac:dyDescent="0.3">
      <c r="B52" s="22">
        <v>49</v>
      </c>
      <c r="C52" s="4" t="s">
        <v>20</v>
      </c>
      <c r="D52" s="6">
        <v>0</v>
      </c>
      <c r="E52" s="6">
        <v>101</v>
      </c>
      <c r="F52" s="6">
        <v>350</v>
      </c>
      <c r="G52" s="6">
        <v>80</v>
      </c>
      <c r="H52" s="6">
        <v>3</v>
      </c>
      <c r="I52" s="6">
        <v>0</v>
      </c>
      <c r="J52" s="6">
        <v>101</v>
      </c>
      <c r="K52" s="6">
        <v>203</v>
      </c>
      <c r="L52" s="6">
        <v>227</v>
      </c>
      <c r="M52" s="6">
        <v>3</v>
      </c>
      <c r="N52" s="16">
        <v>127446998.5410825</v>
      </c>
      <c r="O52" s="16">
        <v>1940577.3325990119</v>
      </c>
      <c r="P52" s="16">
        <v>129387575.8736815</v>
      </c>
      <c r="Q52" s="16">
        <v>131000000</v>
      </c>
      <c r="R52" s="16">
        <v>28239301.7784159</v>
      </c>
      <c r="S52" s="16">
        <v>6665233.9124416839</v>
      </c>
      <c r="T52" s="7">
        <v>34904535.690857582</v>
      </c>
      <c r="U52" s="16">
        <v>34904535.34190207</v>
      </c>
      <c r="V52" s="6">
        <v>0.35</v>
      </c>
      <c r="W52" s="6">
        <v>0.65</v>
      </c>
      <c r="X52" s="17">
        <v>0</v>
      </c>
    </row>
    <row r="53" spans="2:24" x14ac:dyDescent="0.3">
      <c r="B53" s="22">
        <v>50</v>
      </c>
      <c r="C53" s="4" t="s">
        <v>20</v>
      </c>
      <c r="D53" s="6">
        <v>0</v>
      </c>
      <c r="E53" s="6">
        <v>101</v>
      </c>
      <c r="F53" s="6">
        <v>350</v>
      </c>
      <c r="G53" s="6">
        <v>80</v>
      </c>
      <c r="H53" s="6">
        <v>3</v>
      </c>
      <c r="I53" s="6">
        <v>0</v>
      </c>
      <c r="J53" s="6">
        <v>101</v>
      </c>
      <c r="K53" s="6">
        <v>80</v>
      </c>
      <c r="L53" s="6">
        <v>350</v>
      </c>
      <c r="M53" s="6">
        <v>3</v>
      </c>
      <c r="N53" s="16">
        <v>127446998.54106539</v>
      </c>
      <c r="O53" s="16">
        <v>1923042.3502038461</v>
      </c>
      <c r="P53" s="16">
        <v>129370040.8912693</v>
      </c>
      <c r="Q53" s="16">
        <v>131000000</v>
      </c>
      <c r="R53" s="16">
        <v>28239301.778842509</v>
      </c>
      <c r="S53" s="16">
        <v>7104777.4712789841</v>
      </c>
      <c r="T53" s="7">
        <v>35344079.250121489</v>
      </c>
      <c r="U53" s="16">
        <v>35344079.248635821</v>
      </c>
      <c r="V53" s="6">
        <v>0</v>
      </c>
      <c r="W53" s="6">
        <v>1</v>
      </c>
      <c r="X53" s="17">
        <v>0</v>
      </c>
    </row>
    <row r="54" spans="2:24" x14ac:dyDescent="0.3">
      <c r="B54" s="22">
        <v>51</v>
      </c>
      <c r="C54" s="5" t="s">
        <v>21</v>
      </c>
      <c r="D54" s="8">
        <v>0</v>
      </c>
      <c r="E54" s="8">
        <v>101</v>
      </c>
      <c r="F54" s="8">
        <v>350</v>
      </c>
      <c r="G54" s="8">
        <v>80</v>
      </c>
      <c r="H54" s="8">
        <v>3</v>
      </c>
      <c r="I54" s="8">
        <v>0</v>
      </c>
      <c r="J54" s="8">
        <v>101</v>
      </c>
      <c r="K54" s="8">
        <v>80</v>
      </c>
      <c r="L54" s="8">
        <v>350</v>
      </c>
      <c r="M54" s="8">
        <v>3</v>
      </c>
      <c r="N54" s="9">
        <v>127446998.5438869</v>
      </c>
      <c r="O54" s="9">
        <v>1923042.3502536011</v>
      </c>
      <c r="P54" s="9">
        <v>129370040.8941405</v>
      </c>
      <c r="Q54" s="9">
        <v>131000000</v>
      </c>
      <c r="R54" s="9">
        <v>28239301.778521661</v>
      </c>
      <c r="S54" s="9">
        <v>7104777.4701141566</v>
      </c>
      <c r="T54" s="10">
        <v>35344079.248635821</v>
      </c>
      <c r="U54" s="9">
        <v>0</v>
      </c>
      <c r="V54" s="8">
        <v>0</v>
      </c>
      <c r="W54" s="8">
        <v>1</v>
      </c>
      <c r="X54" s="18">
        <v>0</v>
      </c>
    </row>
  </sheetData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workbookViewId="0"/>
  </sheetViews>
  <sheetFormatPr baseColWidth="10" defaultColWidth="8.88671875" defaultRowHeight="14.4" x14ac:dyDescent="0.3"/>
  <sheetData>
    <row r="1" spans="1:3" x14ac:dyDescent="0.3">
      <c r="A1" s="20" t="s">
        <v>35</v>
      </c>
      <c r="B1" s="20" t="s">
        <v>17</v>
      </c>
      <c r="C1" s="20" t="s">
        <v>36</v>
      </c>
    </row>
    <row r="2" spans="1:3" x14ac:dyDescent="0.3">
      <c r="A2" t="s">
        <v>37</v>
      </c>
      <c r="B2" t="s">
        <v>38</v>
      </c>
      <c r="C2" t="s">
        <v>39</v>
      </c>
    </row>
    <row r="3" spans="1:3" x14ac:dyDescent="0.3">
      <c r="A3" t="s">
        <v>40</v>
      </c>
      <c r="B3" t="s">
        <v>41</v>
      </c>
      <c r="C3" t="s">
        <v>42</v>
      </c>
    </row>
    <row r="4" spans="1:3" x14ac:dyDescent="0.3">
      <c r="A4" t="s">
        <v>43</v>
      </c>
      <c r="B4" t="s">
        <v>44</v>
      </c>
      <c r="C4" t="s">
        <v>45</v>
      </c>
    </row>
    <row r="5" spans="1:3" x14ac:dyDescent="0.3">
      <c r="A5" t="s">
        <v>46</v>
      </c>
      <c r="B5" t="s">
        <v>47</v>
      </c>
      <c r="C5" t="s">
        <v>48</v>
      </c>
    </row>
    <row r="6" spans="1:3" x14ac:dyDescent="0.3">
      <c r="A6" t="s">
        <v>49</v>
      </c>
      <c r="B6" t="s">
        <v>50</v>
      </c>
      <c r="C6" t="s">
        <v>51</v>
      </c>
    </row>
    <row r="7" spans="1:3" x14ac:dyDescent="0.3">
      <c r="A7" t="s">
        <v>52</v>
      </c>
      <c r="B7" t="s">
        <v>53</v>
      </c>
      <c r="C7" t="s">
        <v>54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Scenario A.1</vt:lpstr>
      <vt:lpstr>Scenario A.2</vt:lpstr>
      <vt:lpstr>Scenario B.1</vt:lpstr>
      <vt:lpstr>Scenario B.2</vt:lpstr>
      <vt:lpstr>Scenario C.1</vt:lpstr>
      <vt:lpstr>Scenario C.2</vt:lpstr>
      <vt:lpstr>All Scenarios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Agustin Vergniaud</cp:lastModifiedBy>
  <dcterms:created xsi:type="dcterms:W3CDTF">2024-12-26T00:00:39Z</dcterms:created>
  <dcterms:modified xsi:type="dcterms:W3CDTF">2025-03-28T15:19:27Z</dcterms:modified>
</cp:coreProperties>
</file>